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9" activeTab="0"/>
  </bookViews>
  <sheets>
    <sheet name="拟扶持项目（42个）" sheetId="1" r:id="rId1"/>
    <sheet name="未通过（省级资金）" sheetId="2" state="hidden" r:id="rId2"/>
    <sheet name="未通过（市级资金）" sheetId="3" state="hidden" r:id="rId3"/>
    <sheet name="永泰县（市级）" sheetId="4" state="hidden" r:id="rId4"/>
  </sheets>
  <definedNames>
    <definedName name="_xlnm._FilterDatabase" localSheetId="0" hidden="1">'拟扶持项目（42个）'!$C$1:$C$20</definedName>
    <definedName name="_xlnm.Print_Titles" localSheetId="0">'拟扶持项目（42个）'!$2:$2</definedName>
  </definedNames>
  <calcPr fullCalcOnLoad="1"/>
</workbook>
</file>

<file path=xl/sharedStrings.xml><?xml version="1.0" encoding="utf-8"?>
<sst xmlns="http://schemas.openxmlformats.org/spreadsheetml/2006/main" count="142" uniqueCount="113">
  <si>
    <r>
      <t>附件</t>
    </r>
    <r>
      <rPr>
        <b/>
        <sz val="18"/>
        <rFont val="宋体"/>
        <family val="0"/>
      </rPr>
      <t xml:space="preserve">
</t>
    </r>
    <r>
      <rPr>
        <b/>
        <sz val="16"/>
        <rFont val="宋体"/>
        <family val="0"/>
      </rPr>
      <t>《关于做好2019年度和2020年度农村电商综合示范项目专项资金申报工作的通知》拟扶持项目资金汇总表</t>
    </r>
  </si>
  <si>
    <t>序号</t>
  </si>
  <si>
    <t>申报单位</t>
  </si>
  <si>
    <t>所属专项</t>
  </si>
  <si>
    <t>申报条件（扶持标准）</t>
  </si>
  <si>
    <t>项目情况</t>
  </si>
  <si>
    <t>拟扶持金额（万元）</t>
  </si>
  <si>
    <t>永泰县梧桐镇黄爱清电子商务服务中心</t>
  </si>
  <si>
    <t>支持农村电商服务站点建设补助</t>
  </si>
  <si>
    <t>申报条件：县域行政村设立的电商服务站（点），必须符合《农村电子商务服务站（点）设置与服务要求》标准，近半年提供商品代购等服务200单以上；服务满两年且近6个月服务次数超过200次的再给予一次性奖励1万元。
补助标准：符合申报条件的服务站（点）给予一次性补助1万元。每个村仅能有一个电商服务站点获得专项财政资金支持。</t>
  </si>
  <si>
    <t>站点启用时间为2017年，且在2020年7月1日-12月31日半年内服务次数超过200次。</t>
  </si>
  <si>
    <t>永泰县盖洋醉美电子商务服务中心</t>
  </si>
  <si>
    <t>永泰县盘谷乡谷容乾坤电子商务服务中心</t>
  </si>
  <si>
    <t>永泰县同安镇鲍英仙飞鹰电子商务服务中心</t>
  </si>
  <si>
    <t>永泰县葛岭镇壹佳壹电子商务服务中心</t>
  </si>
  <si>
    <t>永泰县嵩口镇凯玥电子商务服务中心</t>
  </si>
  <si>
    <t>永泰县岭路乡乐衣美韵电子商务服务部</t>
  </si>
  <si>
    <t>永泰县赤锡乡红毛坊电子商务服务中心</t>
  </si>
  <si>
    <t>永泰县同安镇华俤电子商务服务中心</t>
  </si>
  <si>
    <t>永泰县大洋镇胡商电子商务服务中心</t>
  </si>
  <si>
    <t>福建省小匠电子商务有限公司</t>
  </si>
  <si>
    <t>支持农村流通基础设施建设补助</t>
  </si>
  <si>
    <t>申报条件：对企业建设的网络销售农村产品标准化、分级包装、质量认证、质量追溯、产地预冷、初加工配送、品牌培育以及产品展销中心等产销对接综合服务体系项目，可通过项目申报评审方式给予补助。
补助标准：按投资额（不含土地费、仓储以外的房租以及人员经费、水电费等经常性开支）给予不超过50%的补助，最高不超过100万元。</t>
  </si>
  <si>
    <t>永泰县土金尊食品有限公司</t>
  </si>
  <si>
    <t>2020年投入分级包装及初加工配送建设金额达6.84万元。</t>
  </si>
  <si>
    <t>福建远富购商业管理有限公司</t>
  </si>
  <si>
    <t>支持县域农村产品上行补助</t>
  </si>
  <si>
    <t>申报条件：申报年度网销县域农村产品总额达到50万元（含）以上的企业。
补助标准：
1.申报年度网销县域农村产品总额达50万元（含）至100万元，给予一次性补助3万元；
2.申报年度网销县域农村产品总额达100万元（含）至300万元，给予一次性补助4万元；
3.申报年度网销县域农村产品总额达300万元（含）至500万元，给予一次性补助5万元；
4.申报年度网销县域农村产品总额达500万元（含）至800万元，给予一次性补助6万元；
5.申报年度网销县域农村产品总额达800万元（含）以上，给予一次性销售额1%的补助，单家企业每年补助不超过20万元。</t>
  </si>
  <si>
    <t>2020年度在阿里巴巴平台网络销售额达到101.75万元。</t>
  </si>
  <si>
    <t>福建植福实业有限公司</t>
  </si>
  <si>
    <t>2020年度在天猫平台网络销售额达到74.7288万元。</t>
  </si>
  <si>
    <t>永泰县岭上家庭农场</t>
  </si>
  <si>
    <t>收购贫困户自产农特产品补助</t>
  </si>
  <si>
    <t>申报条件：电商企业、个体户主动对接贫困户，采购建档立卡贫困户农特产品，带动建档立卡贫困户生产销售网货产品效果明显的（年度采购额在5000元及以上的）。
补助标准：按其采购金额的30%予以补助，单家企业不超过20万元，单户不超过5万元；</t>
  </si>
  <si>
    <t>2020年度收购塘前乡5名建档立卡贫困户4.2608万元农产品，并在天猫平台销售达10.2912万元。</t>
  </si>
  <si>
    <t>合计总扶持资金</t>
  </si>
  <si>
    <t xml:space="preserve">       制表人：王俊潇                       分管领导：许浛金                      主管领导：陈承勤</t>
  </si>
  <si>
    <t>2016年电子商务专项财政奖励补助资金不予扶持项目情况汇总表（省级资金）</t>
  </si>
  <si>
    <t>所属地区</t>
  </si>
  <si>
    <t>申报专项</t>
  </si>
  <si>
    <t>申报条件</t>
  </si>
  <si>
    <t>备注</t>
  </si>
  <si>
    <t>福州市</t>
  </si>
  <si>
    <t>福建鸿博光电科技有限公司</t>
  </si>
  <si>
    <t xml:space="preserve">专项一 </t>
  </si>
  <si>
    <t>我市行业商协会、龙头企业、专业市场和第三方服务机构发展覆盖产业链上下游的行业垂直自营电子商务平台；2015年，网上年销售额首次超过1亿元的平台或网上年销售额居所在行业全国排名前三名的平台。</t>
  </si>
  <si>
    <t>2015年网络年销售额162448787.92元。</t>
  </si>
  <si>
    <t>马尾区</t>
  </si>
  <si>
    <t>福建老字号电子商务有限公司</t>
  </si>
  <si>
    <t>专项一</t>
  </si>
  <si>
    <t>2015年网上年销售额1.02亿元。</t>
  </si>
  <si>
    <t>已走访企业，无法补充网上销售额等证明。</t>
  </si>
  <si>
    <t>福州嘉年华信息科技有限公司</t>
  </si>
  <si>
    <t>专项二</t>
  </si>
  <si>
    <t>与我市自营电子商务平台签订服务协议并支付服务费用，且B2B（企业对企业）网上年销售额超过3000万元；B2C网上年销售额超过500万元的企业。</t>
  </si>
  <si>
    <t>2015网上年销售额5600万元。</t>
  </si>
  <si>
    <t>与专项二条件不符，该企业平台为自建平台。</t>
  </si>
  <si>
    <t>福建紫光信息技术有限公司</t>
  </si>
  <si>
    <t>专项五</t>
  </si>
  <si>
    <t>拓建经由台湾进出口的跨境电子商务通路，对通过我市口岸经台年收发海运或空运快件10万件以上，或年收发邮件2000吨以上的我市跨境电商或物流企业。</t>
  </si>
  <si>
    <t>2015年经台跨境电商快件12.61万件。</t>
  </si>
  <si>
    <r>
      <t>重复申报（已获得2016年福建省促进电子商务发展专项资金“</t>
    </r>
    <r>
      <rPr>
        <b/>
        <sz val="11"/>
        <rFont val="幼圆"/>
        <family val="3"/>
      </rPr>
      <t>跨境电子商务国际物流费用补助”</t>
    </r>
    <r>
      <rPr>
        <sz val="11"/>
        <rFont val="幼圆"/>
        <family val="3"/>
      </rPr>
      <t>项目支持）</t>
    </r>
  </si>
  <si>
    <t>建发（福州）保税有限公司</t>
  </si>
  <si>
    <t>专项六</t>
  </si>
  <si>
    <t>对经海关跨境贸易电子商务监管平台统计的2015年进出口交易额超过500万元的电子商务交易平台（企业）。</t>
  </si>
  <si>
    <t>2016年上半年跨境电商进口交易额2280万元（欧元汇率暂按7.5计）。</t>
  </si>
  <si>
    <t>交易额属于2016年度,不符合专项六条件。</t>
  </si>
  <si>
    <t>福建巨源鑫国际贸易有限公司</t>
  </si>
  <si>
    <t>2016年上半年跨境电商进口交易额713.50万元。</t>
  </si>
  <si>
    <t>福州得易淘电子商务有限公司</t>
  </si>
  <si>
    <t>2016年上半年跨境电商进口交易额1440.3165万元</t>
  </si>
  <si>
    <t>2016年电子商务专项财政奖励补助资金不予扶持项目情况汇总表（市级资金）</t>
  </si>
  <si>
    <t>鼓楼区</t>
  </si>
  <si>
    <t>福建未名信息技术股份有限公司</t>
  </si>
  <si>
    <t>专项十八</t>
  </si>
  <si>
    <t xml:space="preserve">对于我市企业建设跨境电子商务平台（已投入实际使用一年以上），且平台入驻企业数达50家（含50家）以上，网上交易额超过3000万美元（含），给予平台建设方相应的补助。
</t>
  </si>
  <si>
    <r>
      <t>该企业属于</t>
    </r>
    <r>
      <rPr>
        <b/>
        <sz val="11"/>
        <rFont val="幼圆"/>
        <family val="3"/>
      </rPr>
      <t>物流平台</t>
    </r>
    <r>
      <rPr>
        <sz val="11"/>
        <rFont val="幼圆"/>
        <family val="3"/>
      </rPr>
      <t>，不符合专项十八条件。</t>
    </r>
  </si>
  <si>
    <t>不符合专项十八申报条件（该企业属于物流平台）</t>
  </si>
  <si>
    <t>台江区</t>
  </si>
  <si>
    <t>福建利嘉电子商务有限公司</t>
  </si>
  <si>
    <t>专项十二</t>
  </si>
  <si>
    <t>在我市注册建立具有示范效应的第三方电子商务平台；年交易额达到3亿元及以上（通过网上支付工具结算金额）；2015年入驻注册收费会员企业不少于1000户。</t>
  </si>
  <si>
    <r>
      <t>2015年交易额166016.7万元；2015年入驻注册收费会员企业</t>
    </r>
    <r>
      <rPr>
        <sz val="11"/>
        <color indexed="10"/>
        <rFont val="幼圆"/>
        <family val="3"/>
      </rPr>
      <t>？</t>
    </r>
    <r>
      <rPr>
        <sz val="11"/>
        <rFont val="幼圆"/>
        <family val="3"/>
      </rPr>
      <t>户。</t>
    </r>
  </si>
  <si>
    <r>
      <t>重复申报（已获得</t>
    </r>
    <r>
      <rPr>
        <b/>
        <sz val="11"/>
        <rFont val="幼圆"/>
        <family val="3"/>
      </rPr>
      <t>福建省商务厅2016-2017年度电子商务示范企业（平台）</t>
    </r>
    <r>
      <rPr>
        <sz val="11"/>
        <rFont val="幼圆"/>
        <family val="3"/>
      </rPr>
      <t>）</t>
    </r>
  </si>
  <si>
    <t>福建榕金集团有限公司</t>
  </si>
  <si>
    <t>对于我市企业建设跨境电子商务平台（已投入实际使用一年以上），且平台入驻企业数达50家（含50家）以上，网上交易额超过3000万美元（含），给予平台建设方不超过100万元补助。</t>
  </si>
  <si>
    <t>自建“榕金国际B2B安全食品交易平台”；平台入驻企业数达57家；网上交易额5855.42万美元。</t>
  </si>
  <si>
    <t>尚未收到2015年网上交易额证明材料。</t>
  </si>
  <si>
    <t>福建易物传奇网络科技有限公司</t>
  </si>
  <si>
    <t>对于我市企业建设跨境电子商务平台（已投入实际使用一年以上），且平台入驻企业数达50家（含50家）以上，网上交易额超过3000万美元（含）。</t>
  </si>
  <si>
    <t>平台入驻企业数达8749家；网上交易额约6548万美元</t>
  </si>
  <si>
    <t>该平台不属于跨境电子商务平台。</t>
  </si>
  <si>
    <t>福建健润跨境电子商务有限公司</t>
  </si>
  <si>
    <t>专项二十一</t>
  </si>
  <si>
    <t>对海关正式批准设立的海关特殊监管区，每个监管区基础设施建设一次性给予50万元补贴。</t>
  </si>
  <si>
    <t>监管区基础设施建设费用7.99万元。</t>
  </si>
  <si>
    <t>已电话联系，核实企业仓库面积9550平方米、仓库产权为福州经济技术开发区，该公司仅为承租方。</t>
  </si>
  <si>
    <t>专项十四</t>
  </si>
  <si>
    <t>被授予国家级、省级的电子商务产业示范园区（基地）；获批的国家级、省级“电子商务重点示范企业”。</t>
  </si>
  <si>
    <t>“福建侨梦苑”不属于省级电子商务产业示范园区（示范企业）</t>
  </si>
  <si>
    <t>不符合专项十四申报条件（“福建侨梦苑”不属于福建省级电子商务产业示范园区（示范企业））</t>
  </si>
  <si>
    <t>扶持金额</t>
  </si>
  <si>
    <t>永泰县</t>
  </si>
  <si>
    <t>福州市悠逸网络科技有限公司</t>
  </si>
  <si>
    <t xml:space="preserve">专项十五 </t>
  </si>
  <si>
    <t>对我市电商企业当年申报网络零售额（以统计部门认定及审计报告等为准，下同）达到500万元以上的，给予5万元奖励；达到1000万元的，给予10万元奖励；达到5000万元的，给予20万元奖励；达到2亿元的，给予30万元奖励。</t>
  </si>
  <si>
    <t>2015年报销售额16733.2万元</t>
  </si>
  <si>
    <t>永泰县天宏商贸有限公司</t>
  </si>
  <si>
    <t>2015年报销售额9448.5万元</t>
  </si>
  <si>
    <t>永泰县迈乐舒鞋服贸易有限公司</t>
  </si>
  <si>
    <t>2015年报销售额536.8万元</t>
  </si>
  <si>
    <t>2020年投入农产品展销中心建设金额达43.87万元。</t>
  </si>
  <si>
    <t>2020年投入产地预冷及配套建设金额达38.08万元。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</si>
</sst>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color indexed="8"/>
      <name val="宋体"/>
      <family val="0"/>
    </font>
    <font>
      <b/>
      <sz val="11"/>
      <name val="幼圆"/>
      <family val="3"/>
    </font>
    <font>
      <sz val="11"/>
      <name val="幼圆"/>
      <family val="3"/>
    </font>
    <font>
      <b/>
      <sz val="18"/>
      <name val="宋体"/>
      <family val="0"/>
    </font>
    <font>
      <b/>
      <sz val="12"/>
      <name val="幼圆"/>
      <family val="3"/>
    </font>
    <font>
      <sz val="12"/>
      <name val="幼圆"/>
      <family val="3"/>
    </font>
    <font>
      <sz val="14"/>
      <name val="宋体"/>
      <family val="0"/>
    </font>
    <font>
      <b/>
      <sz val="11"/>
      <name val="宋体"/>
      <family val="0"/>
    </font>
    <font>
      <sz val="11"/>
      <color indexed="10"/>
      <name val="宋体"/>
      <family val="0"/>
    </font>
    <font>
      <u val="single"/>
      <sz val="11"/>
      <color indexed="20"/>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b/>
      <sz val="11"/>
      <color indexed="53"/>
      <name val="宋体"/>
      <family val="0"/>
    </font>
    <font>
      <sz val="11"/>
      <color indexed="62"/>
      <name val="宋体"/>
      <family val="0"/>
    </font>
    <font>
      <u val="single"/>
      <sz val="11"/>
      <color indexed="12"/>
      <name val="宋体"/>
      <family val="0"/>
    </font>
    <font>
      <b/>
      <sz val="18"/>
      <color indexed="54"/>
      <name val="宋体"/>
      <family val="0"/>
    </font>
    <font>
      <b/>
      <sz val="11"/>
      <color indexed="54"/>
      <name val="宋体"/>
      <family val="0"/>
    </font>
    <font>
      <i/>
      <sz val="11"/>
      <color indexed="23"/>
      <name val="宋体"/>
      <family val="0"/>
    </font>
    <font>
      <sz val="11"/>
      <color indexed="19"/>
      <name val="宋体"/>
      <family val="0"/>
    </font>
    <font>
      <b/>
      <sz val="15"/>
      <color indexed="54"/>
      <name val="宋体"/>
      <family val="0"/>
    </font>
    <font>
      <sz val="11"/>
      <color indexed="17"/>
      <name val="宋体"/>
      <family val="0"/>
    </font>
    <font>
      <b/>
      <sz val="11"/>
      <color indexed="9"/>
      <name val="宋体"/>
      <family val="0"/>
    </font>
    <font>
      <b/>
      <sz val="11"/>
      <color indexed="8"/>
      <name val="宋体"/>
      <family val="0"/>
    </font>
    <font>
      <sz val="11"/>
      <color indexed="53"/>
      <name val="宋体"/>
      <family val="0"/>
    </font>
    <font>
      <sz val="11"/>
      <color indexed="10"/>
      <name val="幼圆"/>
      <family val="3"/>
    </font>
    <font>
      <b/>
      <sz val="16"/>
      <name val="宋体"/>
      <family val="0"/>
    </font>
    <font>
      <sz val="12"/>
      <color indexed="8"/>
      <name val="宋体"/>
      <family val="0"/>
    </font>
    <font>
      <sz val="9"/>
      <name val="宋体"/>
      <family val="0"/>
    </font>
    <font>
      <sz val="11"/>
      <color theme="1"/>
      <name val="Calibri"/>
      <family val="0"/>
    </font>
    <font>
      <sz val="12"/>
      <color theme="1"/>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13"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4" fillId="12" borderId="0" applyNumberFormat="0" applyBorder="0" applyAlignment="0" applyProtection="0"/>
    <xf numFmtId="0" fontId="17" fillId="0" borderId="0" applyNumberFormat="0" applyFill="0" applyBorder="0" applyAlignment="0" applyProtection="0"/>
    <xf numFmtId="0" fontId="23"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1" fillId="9" borderId="0" applyNumberFormat="0" applyBorder="0" applyAlignment="0" applyProtection="0"/>
    <xf numFmtId="0" fontId="12" fillId="4" borderId="7" applyNumberFormat="0" applyAlignment="0" applyProtection="0"/>
    <xf numFmtId="0" fontId="16" fillId="7" borderId="4" applyNumberFormat="0" applyAlignment="0" applyProtection="0"/>
    <xf numFmtId="0" fontId="10" fillId="0" borderId="0" applyNumberFormat="0" applyFill="0" applyBorder="0" applyAlignment="0" applyProtection="0"/>
    <xf numFmtId="0" fontId="0" fillId="3" borderId="8" applyNumberFormat="0" applyFont="0" applyAlignment="0" applyProtection="0"/>
  </cellStyleXfs>
  <cellXfs count="60">
    <xf numFmtId="0" fontId="0" fillId="0" borderId="0" xfId="0" applyAlignment="1">
      <alignment vertical="center"/>
    </xf>
    <xf numFmtId="0" fontId="2"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3" fillId="19" borderId="9"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0" fillId="0" borderId="0" xfId="0" applyAlignment="1">
      <alignment horizontal="left" vertical="center"/>
    </xf>
    <xf numFmtId="0" fontId="5" fillId="0" borderId="9" xfId="0" applyNumberFormat="1" applyFont="1" applyFill="1" applyBorder="1" applyAlignment="1">
      <alignment horizontal="center" vertical="center" wrapText="1"/>
    </xf>
    <xf numFmtId="0" fontId="3" fillId="0" borderId="9" xfId="0" applyNumberFormat="1" applyFont="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9" xfId="0" applyNumberFormat="1" applyFont="1" applyBorder="1" applyAlignment="1">
      <alignment horizontal="center" vertical="center" wrapText="1"/>
    </xf>
    <xf numFmtId="0" fontId="32" fillId="0" borderId="9" xfId="0" applyFont="1" applyFill="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NumberFormat="1" applyFont="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7"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8" fillId="0" borderId="9" xfId="0" applyNumberFormat="1" applyFont="1" applyBorder="1" applyAlignment="1">
      <alignment horizontal="center" vertical="center" wrapText="1"/>
    </xf>
    <xf numFmtId="0" fontId="7" fillId="0" borderId="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3" fillId="0" borderId="9"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0" xfId="0" applyNumberFormat="1" applyFont="1" applyFill="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0" fillId="0" borderId="9" xfId="0" applyNumberForma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
  <sheetViews>
    <sheetView tabSelected="1" view="pageBreakPreview" zoomScale="80" zoomScaleNormal="85" zoomScaleSheetLayoutView="80" zoomScalePageLayoutView="0" workbookViewId="0" topLeftCell="A1">
      <selection activeCell="E18" sqref="E18"/>
    </sheetView>
  </sheetViews>
  <sheetFormatPr defaultColWidth="9.00390625" defaultRowHeight="14.25"/>
  <cols>
    <col min="1" max="1" width="4.00390625" style="15" customWidth="1"/>
    <col min="2" max="2" width="31.25390625" style="15" customWidth="1"/>
    <col min="3" max="3" width="13.375" style="16" customWidth="1"/>
    <col min="4" max="4" width="35.75390625" style="15" customWidth="1"/>
    <col min="5" max="5" width="41.625" style="17" customWidth="1"/>
    <col min="6" max="6" width="9.375" style="15" customWidth="1"/>
    <col min="7" max="7" width="9.375" style="15" bestFit="1" customWidth="1"/>
    <col min="8" max="245" width="9.00390625" style="15" customWidth="1"/>
  </cols>
  <sheetData>
    <row r="1" spans="1:6" ht="72" customHeight="1">
      <c r="A1" s="25" t="s">
        <v>0</v>
      </c>
      <c r="B1" s="26"/>
      <c r="C1" s="26"/>
      <c r="D1" s="26"/>
      <c r="E1" s="26"/>
      <c r="F1" s="26"/>
    </row>
    <row r="2" spans="1:6" ht="54" customHeight="1">
      <c r="A2" s="1" t="s">
        <v>1</v>
      </c>
      <c r="B2" s="1" t="s">
        <v>2</v>
      </c>
      <c r="C2" s="1" t="s">
        <v>3</v>
      </c>
      <c r="D2" s="1" t="s">
        <v>4</v>
      </c>
      <c r="E2" s="1" t="s">
        <v>5</v>
      </c>
      <c r="F2" s="1" t="s">
        <v>6</v>
      </c>
    </row>
    <row r="3" spans="1:6" s="14" customFormat="1" ht="69" customHeight="1">
      <c r="A3" s="18">
        <v>1</v>
      </c>
      <c r="B3" s="19" t="s">
        <v>7</v>
      </c>
      <c r="C3" s="29" t="s">
        <v>8</v>
      </c>
      <c r="D3" s="35" t="s">
        <v>9</v>
      </c>
      <c r="E3" s="20" t="s">
        <v>10</v>
      </c>
      <c r="F3" s="21">
        <v>1</v>
      </c>
    </row>
    <row r="4" spans="1:6" s="14" customFormat="1" ht="54.75" customHeight="1">
      <c r="A4" s="18">
        <v>2</v>
      </c>
      <c r="B4" s="19" t="s">
        <v>11</v>
      </c>
      <c r="C4" s="30"/>
      <c r="D4" s="36"/>
      <c r="E4" s="20" t="s">
        <v>10</v>
      </c>
      <c r="F4" s="21">
        <v>1</v>
      </c>
    </row>
    <row r="5" spans="1:6" s="14" customFormat="1" ht="75" customHeight="1">
      <c r="A5" s="18">
        <v>3</v>
      </c>
      <c r="B5" s="19" t="s">
        <v>12</v>
      </c>
      <c r="C5" s="30"/>
      <c r="D5" s="36"/>
      <c r="E5" s="20" t="s">
        <v>10</v>
      </c>
      <c r="F5" s="21">
        <v>1</v>
      </c>
    </row>
    <row r="6" spans="1:6" s="14" customFormat="1" ht="75" customHeight="1">
      <c r="A6" s="18">
        <v>4</v>
      </c>
      <c r="B6" s="19" t="s">
        <v>13</v>
      </c>
      <c r="C6" s="30"/>
      <c r="D6" s="36"/>
      <c r="E6" s="20" t="s">
        <v>10</v>
      </c>
      <c r="F6" s="21">
        <v>1</v>
      </c>
    </row>
    <row r="7" spans="1:6" s="14" customFormat="1" ht="55.5" customHeight="1">
      <c r="A7" s="18">
        <v>5</v>
      </c>
      <c r="B7" s="19" t="s">
        <v>14</v>
      </c>
      <c r="C7" s="30"/>
      <c r="D7" s="36"/>
      <c r="E7" s="20" t="s">
        <v>10</v>
      </c>
      <c r="F7" s="21">
        <v>1</v>
      </c>
    </row>
    <row r="8" spans="1:6" s="14" customFormat="1" ht="55.5" customHeight="1">
      <c r="A8" s="18">
        <v>6</v>
      </c>
      <c r="B8" s="19" t="s">
        <v>15</v>
      </c>
      <c r="C8" s="30"/>
      <c r="D8" s="36"/>
      <c r="E8" s="20" t="s">
        <v>10</v>
      </c>
      <c r="F8" s="21">
        <v>1</v>
      </c>
    </row>
    <row r="9" spans="1:6" s="14" customFormat="1" ht="55.5" customHeight="1">
      <c r="A9" s="18">
        <v>7</v>
      </c>
      <c r="B9" s="19" t="s">
        <v>16</v>
      </c>
      <c r="C9" s="30"/>
      <c r="D9" s="36"/>
      <c r="E9" s="20" t="s">
        <v>10</v>
      </c>
      <c r="F9" s="21">
        <v>1</v>
      </c>
    </row>
    <row r="10" spans="1:6" s="14" customFormat="1" ht="55.5" customHeight="1">
      <c r="A10" s="18">
        <v>8</v>
      </c>
      <c r="B10" s="19" t="s">
        <v>17</v>
      </c>
      <c r="C10" s="30"/>
      <c r="D10" s="36"/>
      <c r="E10" s="20" t="s">
        <v>10</v>
      </c>
      <c r="F10" s="21">
        <v>1</v>
      </c>
    </row>
    <row r="11" spans="1:6" s="14" customFormat="1" ht="55.5" customHeight="1">
      <c r="A11" s="18">
        <v>9</v>
      </c>
      <c r="B11" s="19" t="s">
        <v>18</v>
      </c>
      <c r="C11" s="30"/>
      <c r="D11" s="36"/>
      <c r="E11" s="20" t="s">
        <v>10</v>
      </c>
      <c r="F11" s="21">
        <v>1</v>
      </c>
    </row>
    <row r="12" spans="1:6" s="14" customFormat="1" ht="55.5" customHeight="1">
      <c r="A12" s="18">
        <v>10</v>
      </c>
      <c r="B12" s="19" t="s">
        <v>19</v>
      </c>
      <c r="C12" s="31"/>
      <c r="D12" s="37"/>
      <c r="E12" s="20" t="s">
        <v>10</v>
      </c>
      <c r="F12" s="21">
        <v>1</v>
      </c>
    </row>
    <row r="13" spans="1:6" s="14" customFormat="1" ht="55.5" customHeight="1">
      <c r="A13" s="18">
        <v>11</v>
      </c>
      <c r="B13" s="19" t="s">
        <v>20</v>
      </c>
      <c r="C13" s="32" t="s">
        <v>21</v>
      </c>
      <c r="D13" s="38" t="s">
        <v>22</v>
      </c>
      <c r="E13" s="59" t="s">
        <v>111</v>
      </c>
      <c r="F13" s="21">
        <v>21.9</v>
      </c>
    </row>
    <row r="14" spans="1:6" s="14" customFormat="1" ht="55.5" customHeight="1">
      <c r="A14" s="18">
        <v>12</v>
      </c>
      <c r="B14" s="19" t="s">
        <v>23</v>
      </c>
      <c r="C14" s="33"/>
      <c r="D14" s="39"/>
      <c r="E14" s="22" t="s">
        <v>24</v>
      </c>
      <c r="F14" s="21">
        <v>3.4</v>
      </c>
    </row>
    <row r="15" spans="1:6" s="14" customFormat="1" ht="55.5" customHeight="1">
      <c r="A15" s="18">
        <v>13</v>
      </c>
      <c r="B15" s="19" t="s">
        <v>25</v>
      </c>
      <c r="C15" s="34"/>
      <c r="D15" s="40"/>
      <c r="E15" s="59" t="s">
        <v>112</v>
      </c>
      <c r="F15" s="21">
        <v>19</v>
      </c>
    </row>
    <row r="16" spans="1:6" s="14" customFormat="1" ht="100.5" customHeight="1">
      <c r="A16" s="18">
        <v>14</v>
      </c>
      <c r="B16" s="19" t="s">
        <v>20</v>
      </c>
      <c r="C16" s="32" t="s">
        <v>26</v>
      </c>
      <c r="D16" s="38" t="s">
        <v>27</v>
      </c>
      <c r="E16" s="22" t="s">
        <v>28</v>
      </c>
      <c r="F16" s="21">
        <v>4</v>
      </c>
    </row>
    <row r="17" spans="1:6" s="14" customFormat="1" ht="100.5" customHeight="1">
      <c r="A17" s="18">
        <v>15</v>
      </c>
      <c r="B17" s="19" t="s">
        <v>29</v>
      </c>
      <c r="C17" s="34"/>
      <c r="D17" s="40"/>
      <c r="E17" s="22" t="s">
        <v>30</v>
      </c>
      <c r="F17" s="21">
        <v>3</v>
      </c>
    </row>
    <row r="18" spans="1:6" s="14" customFormat="1" ht="141" customHeight="1">
      <c r="A18" s="18">
        <v>16</v>
      </c>
      <c r="B18" s="19" t="s">
        <v>31</v>
      </c>
      <c r="C18" s="23" t="s">
        <v>32</v>
      </c>
      <c r="D18" s="22" t="s">
        <v>33</v>
      </c>
      <c r="E18" s="22" t="s">
        <v>34</v>
      </c>
      <c r="F18" s="21">
        <v>1.27</v>
      </c>
    </row>
    <row r="19" spans="1:6" s="14" customFormat="1" ht="24" customHeight="1">
      <c r="A19" s="27" t="s">
        <v>35</v>
      </c>
      <c r="B19" s="27"/>
      <c r="C19" s="27"/>
      <c r="D19" s="27"/>
      <c r="E19" s="27"/>
      <c r="F19" s="24">
        <f>SUM(F3:F18)</f>
        <v>62.57</v>
      </c>
    </row>
    <row r="20" spans="1:6" ht="33" customHeight="1">
      <c r="A20" s="28" t="s">
        <v>36</v>
      </c>
      <c r="B20" s="28"/>
      <c r="C20" s="28"/>
      <c r="D20" s="28"/>
      <c r="E20" s="28"/>
      <c r="F20" s="28"/>
    </row>
  </sheetData>
  <sheetProtection/>
  <autoFilter ref="C1:C20"/>
  <mergeCells count="9">
    <mergeCell ref="A1:F1"/>
    <mergeCell ref="A19:E19"/>
    <mergeCell ref="A20:F20"/>
    <mergeCell ref="C3:C12"/>
    <mergeCell ref="C13:C15"/>
    <mergeCell ref="C16:C17"/>
    <mergeCell ref="D3:D12"/>
    <mergeCell ref="D13:D15"/>
    <mergeCell ref="D16:D17"/>
  </mergeCells>
  <printOptions horizontalCentered="1"/>
  <pageMargins left="0.39305555555555555" right="0.19652777777777777" top="0.4284722222222222" bottom="0.23194444444444445" header="0.20069444444444445" footer="0.16111111111111112"/>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9"/>
  <sheetViews>
    <sheetView zoomScaleSheetLayoutView="100" zoomScalePageLayoutView="0" workbookViewId="0" topLeftCell="A1">
      <selection activeCell="G3" sqref="G3"/>
    </sheetView>
  </sheetViews>
  <sheetFormatPr defaultColWidth="9.00390625" defaultRowHeight="14.25"/>
  <cols>
    <col min="1" max="1" width="5.625" style="0" customWidth="1"/>
    <col min="2" max="2" width="10.625" style="0" customWidth="1"/>
    <col min="3" max="3" width="15.625" style="0" customWidth="1"/>
    <col min="4" max="4" width="9.625" style="0" customWidth="1"/>
    <col min="5" max="5" width="32.625" style="0" customWidth="1"/>
    <col min="6" max="6" width="22.625" style="0" customWidth="1"/>
    <col min="7" max="7" width="26.625" style="0" customWidth="1"/>
  </cols>
  <sheetData>
    <row r="1" spans="1:7" ht="25.5" customHeight="1">
      <c r="A1" s="41" t="s">
        <v>37</v>
      </c>
      <c r="B1" s="41"/>
      <c r="C1" s="41"/>
      <c r="D1" s="41"/>
      <c r="E1" s="41"/>
      <c r="F1" s="41"/>
      <c r="G1" s="41"/>
    </row>
    <row r="2" spans="1:7" ht="34.5" customHeight="1">
      <c r="A2" s="1" t="s">
        <v>1</v>
      </c>
      <c r="B2" s="1" t="s">
        <v>38</v>
      </c>
      <c r="C2" s="1" t="s">
        <v>2</v>
      </c>
      <c r="D2" s="1" t="s">
        <v>39</v>
      </c>
      <c r="E2" s="1" t="s">
        <v>40</v>
      </c>
      <c r="F2" s="1" t="s">
        <v>5</v>
      </c>
      <c r="G2" s="1" t="s">
        <v>41</v>
      </c>
    </row>
    <row r="3" spans="1:7" ht="81.75" customHeight="1">
      <c r="A3" s="1">
        <v>1</v>
      </c>
      <c r="B3" s="1" t="s">
        <v>42</v>
      </c>
      <c r="C3" s="12" t="s">
        <v>43</v>
      </c>
      <c r="D3" s="12" t="s">
        <v>44</v>
      </c>
      <c r="E3" s="9" t="s">
        <v>45</v>
      </c>
      <c r="F3" s="9" t="s">
        <v>46</v>
      </c>
      <c r="G3" s="9"/>
    </row>
    <row r="4" spans="1:7" ht="81.75" customHeight="1">
      <c r="A4" s="1">
        <v>2</v>
      </c>
      <c r="B4" s="42" t="s">
        <v>47</v>
      </c>
      <c r="C4" s="4" t="s">
        <v>48</v>
      </c>
      <c r="D4" s="4" t="s">
        <v>49</v>
      </c>
      <c r="E4" s="9" t="s">
        <v>45</v>
      </c>
      <c r="F4" s="9" t="s">
        <v>50</v>
      </c>
      <c r="G4" s="9" t="s">
        <v>51</v>
      </c>
    </row>
    <row r="5" spans="1:7" ht="60" customHeight="1">
      <c r="A5" s="1">
        <v>3</v>
      </c>
      <c r="B5" s="43"/>
      <c r="C5" s="4" t="s">
        <v>52</v>
      </c>
      <c r="D5" s="4" t="s">
        <v>53</v>
      </c>
      <c r="E5" s="9" t="s">
        <v>54</v>
      </c>
      <c r="F5" s="9" t="s">
        <v>55</v>
      </c>
      <c r="G5" s="9" t="s">
        <v>56</v>
      </c>
    </row>
    <row r="6" spans="1:7" ht="67.5">
      <c r="A6" s="1">
        <v>4</v>
      </c>
      <c r="B6" s="43"/>
      <c r="C6" s="2" t="s">
        <v>57</v>
      </c>
      <c r="D6" s="4" t="s">
        <v>58</v>
      </c>
      <c r="E6" s="3" t="s">
        <v>59</v>
      </c>
      <c r="F6" s="9" t="s">
        <v>60</v>
      </c>
      <c r="G6" s="9" t="s">
        <v>61</v>
      </c>
    </row>
    <row r="7" spans="1:7" ht="42" customHeight="1">
      <c r="A7" s="1">
        <v>5</v>
      </c>
      <c r="B7" s="43"/>
      <c r="C7" s="10" t="s">
        <v>62</v>
      </c>
      <c r="D7" s="45" t="s">
        <v>63</v>
      </c>
      <c r="E7" s="46" t="s">
        <v>64</v>
      </c>
      <c r="F7" s="13" t="s">
        <v>65</v>
      </c>
      <c r="G7" s="47" t="s">
        <v>66</v>
      </c>
    </row>
    <row r="8" spans="1:7" ht="37.5" customHeight="1">
      <c r="A8" s="1">
        <v>6</v>
      </c>
      <c r="B8" s="43"/>
      <c r="C8" s="10" t="s">
        <v>67</v>
      </c>
      <c r="D8" s="45"/>
      <c r="E8" s="46"/>
      <c r="F8" s="13" t="s">
        <v>68</v>
      </c>
      <c r="G8" s="47"/>
    </row>
    <row r="9" spans="1:7" ht="42" customHeight="1">
      <c r="A9" s="1">
        <v>7</v>
      </c>
      <c r="B9" s="44"/>
      <c r="C9" s="10" t="s">
        <v>69</v>
      </c>
      <c r="D9" s="45"/>
      <c r="E9" s="46"/>
      <c r="F9" s="13" t="s">
        <v>70</v>
      </c>
      <c r="G9" s="47"/>
    </row>
  </sheetData>
  <sheetProtection/>
  <mergeCells count="5">
    <mergeCell ref="A1:G1"/>
    <mergeCell ref="B4:B9"/>
    <mergeCell ref="D7:D9"/>
    <mergeCell ref="E7:E9"/>
    <mergeCell ref="G7:G9"/>
  </mergeCells>
  <printOptions/>
  <pageMargins left="0.75" right="0.31" top="0.51" bottom="0.39" header="0.2" footer="0.23999999999999996"/>
  <pageSetup orientation="landscape" paperSize="9"/>
</worksheet>
</file>

<file path=xl/worksheets/sheet3.xml><?xml version="1.0" encoding="utf-8"?>
<worksheet xmlns="http://schemas.openxmlformats.org/spreadsheetml/2006/main" xmlns:r="http://schemas.openxmlformats.org/officeDocument/2006/relationships">
  <dimension ref="A1:G8"/>
  <sheetViews>
    <sheetView zoomScaleSheetLayoutView="100" zoomScalePageLayoutView="0" workbookViewId="0" topLeftCell="A10">
      <selection activeCell="C7" sqref="C7:C8"/>
    </sheetView>
  </sheetViews>
  <sheetFormatPr defaultColWidth="9.00390625" defaultRowHeight="14.25"/>
  <cols>
    <col min="1" max="1" width="4.625" style="0" customWidth="1"/>
    <col min="2" max="2" width="8.625" style="0" customWidth="1"/>
    <col min="3" max="3" width="15.625" style="0" customWidth="1"/>
    <col min="4" max="4" width="11.00390625" style="0" customWidth="1"/>
    <col min="5" max="5" width="37.25390625" style="0" customWidth="1"/>
    <col min="6" max="6" width="20.625" style="0" customWidth="1"/>
    <col min="7" max="7" width="23.875" style="7" customWidth="1"/>
  </cols>
  <sheetData>
    <row r="1" spans="1:7" ht="22.5">
      <c r="A1" s="41" t="s">
        <v>71</v>
      </c>
      <c r="B1" s="41"/>
      <c r="C1" s="41"/>
      <c r="D1" s="41"/>
      <c r="E1" s="41"/>
      <c r="F1" s="41"/>
      <c r="G1" s="41"/>
    </row>
    <row r="2" spans="1:7" ht="39.75" customHeight="1">
      <c r="A2" s="1" t="s">
        <v>1</v>
      </c>
      <c r="B2" s="1" t="s">
        <v>38</v>
      </c>
      <c r="C2" s="1" t="s">
        <v>2</v>
      </c>
      <c r="D2" s="1" t="s">
        <v>39</v>
      </c>
      <c r="E2" s="1" t="s">
        <v>40</v>
      </c>
      <c r="F2" s="1" t="s">
        <v>5</v>
      </c>
      <c r="G2" s="1" t="s">
        <v>41</v>
      </c>
    </row>
    <row r="3" spans="1:7" ht="67.5" customHeight="1">
      <c r="A3" s="1">
        <v>1</v>
      </c>
      <c r="B3" s="8" t="s">
        <v>72</v>
      </c>
      <c r="C3" s="2" t="s">
        <v>73</v>
      </c>
      <c r="D3" s="2" t="s">
        <v>74</v>
      </c>
      <c r="E3" s="3" t="s">
        <v>75</v>
      </c>
      <c r="F3" s="3" t="s">
        <v>76</v>
      </c>
      <c r="G3" s="9" t="s">
        <v>77</v>
      </c>
    </row>
    <row r="4" spans="1:7" ht="63" customHeight="1">
      <c r="A4" s="1">
        <v>2</v>
      </c>
      <c r="B4" s="48" t="s">
        <v>78</v>
      </c>
      <c r="C4" s="2" t="s">
        <v>79</v>
      </c>
      <c r="D4" s="2" t="s">
        <v>80</v>
      </c>
      <c r="E4" s="3" t="s">
        <v>81</v>
      </c>
      <c r="F4" s="3" t="s">
        <v>82</v>
      </c>
      <c r="G4" s="3" t="s">
        <v>83</v>
      </c>
    </row>
    <row r="5" spans="1:7" ht="78" customHeight="1">
      <c r="A5" s="1">
        <v>3</v>
      </c>
      <c r="B5" s="49"/>
      <c r="C5" s="2" t="s">
        <v>84</v>
      </c>
      <c r="D5" s="10" t="s">
        <v>74</v>
      </c>
      <c r="E5" s="11" t="s">
        <v>85</v>
      </c>
      <c r="F5" s="11" t="s">
        <v>86</v>
      </c>
      <c r="G5" s="3" t="s">
        <v>87</v>
      </c>
    </row>
    <row r="6" spans="1:7" ht="72" customHeight="1">
      <c r="A6" s="1">
        <v>4</v>
      </c>
      <c r="B6" s="50" t="s">
        <v>47</v>
      </c>
      <c r="C6" s="10" t="s">
        <v>88</v>
      </c>
      <c r="D6" s="12" t="s">
        <v>74</v>
      </c>
      <c r="E6" s="11" t="s">
        <v>89</v>
      </c>
      <c r="F6" s="13" t="s">
        <v>90</v>
      </c>
      <c r="G6" s="9" t="s">
        <v>91</v>
      </c>
    </row>
    <row r="7" spans="1:7" ht="61.5" customHeight="1">
      <c r="A7" s="1">
        <v>5</v>
      </c>
      <c r="B7" s="50"/>
      <c r="C7" s="51" t="s">
        <v>92</v>
      </c>
      <c r="D7" s="12" t="s">
        <v>93</v>
      </c>
      <c r="E7" s="11" t="s">
        <v>94</v>
      </c>
      <c r="F7" s="13" t="s">
        <v>95</v>
      </c>
      <c r="G7" s="9" t="s">
        <v>96</v>
      </c>
    </row>
    <row r="8" spans="1:7" ht="54" customHeight="1">
      <c r="A8" s="1">
        <v>6</v>
      </c>
      <c r="B8" s="50"/>
      <c r="C8" s="52"/>
      <c r="D8" s="4" t="s">
        <v>97</v>
      </c>
      <c r="E8" s="9" t="s">
        <v>98</v>
      </c>
      <c r="F8" s="9" t="s">
        <v>99</v>
      </c>
      <c r="G8" s="9" t="s">
        <v>100</v>
      </c>
    </row>
  </sheetData>
  <sheetProtection/>
  <mergeCells count="4">
    <mergeCell ref="A1:G1"/>
    <mergeCell ref="B4:B5"/>
    <mergeCell ref="B6:B8"/>
    <mergeCell ref="C7:C8"/>
  </mergeCells>
  <printOptions/>
  <pageMargins left="0.75" right="0.75" top="1" bottom="0.43000000000000005" header="0.51" footer="0.2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
  <sheetViews>
    <sheetView zoomScaleSheetLayoutView="100" zoomScalePageLayoutView="0" workbookViewId="0" topLeftCell="A1">
      <selection activeCell="G15" sqref="G15"/>
    </sheetView>
  </sheetViews>
  <sheetFormatPr defaultColWidth="9.00390625" defaultRowHeight="14.25"/>
  <cols>
    <col min="1" max="1" width="12.625" style="0" customWidth="1"/>
    <col min="2" max="2" width="15.625" style="0" customWidth="1"/>
    <col min="3" max="3" width="5.625" style="0" customWidth="1"/>
    <col min="4" max="4" width="45.625" style="0" customWidth="1"/>
    <col min="5" max="5" width="15.625" style="0" customWidth="1"/>
  </cols>
  <sheetData>
    <row r="1" spans="1:7" ht="27">
      <c r="A1" s="1" t="s">
        <v>38</v>
      </c>
      <c r="B1" s="1" t="s">
        <v>2</v>
      </c>
      <c r="C1" s="1" t="s">
        <v>3</v>
      </c>
      <c r="D1" s="1" t="s">
        <v>40</v>
      </c>
      <c r="E1" s="1" t="s">
        <v>5</v>
      </c>
      <c r="F1" s="53" t="s">
        <v>101</v>
      </c>
      <c r="G1" s="54"/>
    </row>
    <row r="2" spans="1:7" ht="34.5" customHeight="1">
      <c r="A2" s="56" t="s">
        <v>102</v>
      </c>
      <c r="B2" s="2" t="s">
        <v>103</v>
      </c>
      <c r="C2" s="57" t="s">
        <v>104</v>
      </c>
      <c r="D2" s="58" t="s">
        <v>105</v>
      </c>
      <c r="E2" s="2" t="s">
        <v>106</v>
      </c>
      <c r="F2" s="4"/>
      <c r="G2" s="5">
        <v>10</v>
      </c>
    </row>
    <row r="3" spans="1:7" ht="34.5" customHeight="1">
      <c r="A3" s="56"/>
      <c r="B3" s="4" t="s">
        <v>107</v>
      </c>
      <c r="C3" s="57"/>
      <c r="D3" s="58"/>
      <c r="E3" s="2" t="s">
        <v>108</v>
      </c>
      <c r="F3" s="4"/>
      <c r="G3" s="5">
        <v>10</v>
      </c>
    </row>
    <row r="4" spans="1:7" ht="34.5" customHeight="1">
      <c r="A4" s="56"/>
      <c r="B4" s="2" t="s">
        <v>109</v>
      </c>
      <c r="C4" s="57"/>
      <c r="D4" s="58"/>
      <c r="E4" s="2" t="s">
        <v>110</v>
      </c>
      <c r="F4" s="4"/>
      <c r="G4" s="5">
        <v>5</v>
      </c>
    </row>
    <row r="5" spans="1:7" ht="14.25">
      <c r="A5" s="6"/>
      <c r="B5" s="55"/>
      <c r="C5" s="55"/>
      <c r="D5" s="55"/>
      <c r="E5" s="55"/>
      <c r="F5" s="55"/>
      <c r="G5" s="55"/>
    </row>
  </sheetData>
  <sheetProtection/>
  <mergeCells count="5">
    <mergeCell ref="F1:G1"/>
    <mergeCell ref="B5:G5"/>
    <mergeCell ref="A2:A4"/>
    <mergeCell ref="C2:C4"/>
    <mergeCell ref="D2:D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lenovo5</cp:lastModifiedBy>
  <dcterms:created xsi:type="dcterms:W3CDTF">2015-08-21T02:09:23Z</dcterms:created>
  <dcterms:modified xsi:type="dcterms:W3CDTF">2021-03-18T09:43:25Z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vt:lpwstr>11</vt:lpwstr>
  </property>
</Properties>
</file>