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<sst xmlns="http://schemas.openxmlformats.org/spreadsheetml/2006/main" count="22" uniqueCount="19">
  <si>
    <t>“农e邮”快递补贴4月1日-4月30日账单汇总表</t>
  </si>
  <si>
    <t>填报单位（盖章）：</t>
  </si>
  <si>
    <t>填报人：吴家林</t>
  </si>
  <si>
    <t>序号</t>
  </si>
  <si>
    <t>客户</t>
  </si>
  <si>
    <t>快递件数</t>
  </si>
  <si>
    <t>总邮资</t>
  </si>
  <si>
    <t>商务局</t>
  </si>
  <si>
    <t>备注</t>
  </si>
  <si>
    <t>散户</t>
  </si>
  <si>
    <t>一到四区邮件共11932件，总邮资39011.7元，商务局补贴23689.5元；五区邮件共805件，总邮资13168元，商务局补贴11835元。</t>
  </si>
  <si>
    <t>福建省永泰县森辉食品有限公司</t>
  </si>
  <si>
    <t>回</t>
  </si>
  <si>
    <t>永泰县城峰镇日日升电子商务服务中心</t>
  </si>
  <si>
    <t>永泰县果驿站家庭农场</t>
  </si>
  <si>
    <t>永泰格格电子商务</t>
  </si>
  <si>
    <t>福州兴聚帆商贸有限公司</t>
  </si>
  <si>
    <t>永泰县百家信农业发展有限公司</t>
  </si>
  <si>
    <t>汇总</t>
  </si>
</sst>
</file>

<file path=xl/styles.xml><?xml version="1.0" encoding="utf-8"?>
<styleSheet xmlns="http://schemas.openxmlformats.org/spreadsheetml/2006/main">
  <numFmts count="7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0.00_ "/>
  </numFmts>
  <fonts count="25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name val="Arial"/>
      <charset val="0"/>
    </font>
    <font>
      <sz val="11"/>
      <color theme="1"/>
      <name val="华文细黑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23" fillId="22" borderId="11" applyNumberFormat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4"/>
  <sheetViews>
    <sheetView tabSelected="1" workbookViewId="0">
      <pane ySplit="3" topLeftCell="A4" activePane="bottomLeft" state="frozen"/>
      <selection/>
      <selection pane="bottomLeft" activeCell="D14" sqref="D14"/>
    </sheetView>
  </sheetViews>
  <sheetFormatPr defaultColWidth="9" defaultRowHeight="13.5"/>
  <cols>
    <col min="1" max="1" width="9" style="1" customWidth="1"/>
    <col min="2" max="2" width="42.575" style="1" customWidth="1"/>
    <col min="3" max="3" width="23.3833333333333" style="1" customWidth="1"/>
    <col min="4" max="4" width="33" style="1" customWidth="1"/>
    <col min="5" max="5" width="24.9666666666667" style="1" customWidth="1"/>
    <col min="6" max="6" width="20.6333333333333" style="1" customWidth="1"/>
    <col min="7" max="7" width="21.2666666666667" customWidth="1"/>
    <col min="8" max="8" width="9" hidden="1" customWidth="1"/>
    <col min="9" max="10" width="9.38333333333333" style="2" hidden="1" customWidth="1"/>
    <col min="11" max="11" width="9.66666666666667" style="2" hidden="1" customWidth="1"/>
    <col min="12" max="12" width="9" style="2" hidden="1" customWidth="1"/>
    <col min="13" max="14" width="9.38333333333333" style="2" hidden="1" customWidth="1"/>
    <col min="15" max="16" width="9" style="2" hidden="1" customWidth="1"/>
    <col min="17" max="17" width="9.66666666666667" style="2" hidden="1" customWidth="1"/>
    <col min="18" max="30" width="9" style="2" hidden="1" customWidth="1"/>
  </cols>
  <sheetData>
    <row r="1" ht="24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4">
      <c r="A2" s="4" t="s">
        <v>1</v>
      </c>
      <c r="B2" s="5"/>
      <c r="C2" s="4" t="s">
        <v>2</v>
      </c>
      <c r="D2" s="4"/>
    </row>
    <row r="3" ht="49" customHeight="1" spans="1:1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 t="s">
        <v>4</v>
      </c>
      <c r="G3" s="6" t="s">
        <v>8</v>
      </c>
      <c r="I3" s="21">
        <v>1</v>
      </c>
      <c r="J3" s="21"/>
      <c r="K3" s="21"/>
      <c r="L3" s="21"/>
      <c r="N3" s="21">
        <v>2</v>
      </c>
      <c r="O3" s="21"/>
      <c r="P3" s="21"/>
      <c r="Q3" s="21"/>
    </row>
    <row r="4" ht="49" customHeight="1" spans="1:17">
      <c r="A4" s="8">
        <v>1</v>
      </c>
      <c r="B4" s="8" t="s">
        <v>9</v>
      </c>
      <c r="C4" s="9">
        <v>1116</v>
      </c>
      <c r="D4" s="10">
        <v>5373.49999999999</v>
      </c>
      <c r="E4" s="10">
        <v>2492.5</v>
      </c>
      <c r="F4" s="10">
        <v>2881</v>
      </c>
      <c r="G4" s="11" t="s">
        <v>10</v>
      </c>
      <c r="I4" s="2">
        <v>192.5</v>
      </c>
      <c r="J4" s="2">
        <v>83</v>
      </c>
      <c r="K4" s="2">
        <v>109.5</v>
      </c>
      <c r="L4" s="2">
        <v>47</v>
      </c>
      <c r="N4" s="2">
        <v>5213.9</v>
      </c>
      <c r="O4" s="2">
        <v>1893</v>
      </c>
      <c r="P4" s="2">
        <v>3320.9</v>
      </c>
      <c r="Q4" s="2">
        <v>896</v>
      </c>
    </row>
    <row r="5" ht="49" customHeight="1" spans="1:17">
      <c r="A5" s="8">
        <v>2</v>
      </c>
      <c r="B5" s="12" t="s">
        <v>11</v>
      </c>
      <c r="C5" s="13">
        <v>44</v>
      </c>
      <c r="D5" s="14">
        <v>252.5</v>
      </c>
      <c r="E5" s="10">
        <v>136.5</v>
      </c>
      <c r="F5" s="10">
        <v>116</v>
      </c>
      <c r="G5" s="15"/>
      <c r="H5" t="s">
        <v>12</v>
      </c>
      <c r="I5" s="2">
        <v>659.7</v>
      </c>
      <c r="J5" s="2">
        <v>356</v>
      </c>
      <c r="K5" s="2">
        <v>303.7</v>
      </c>
      <c r="L5" s="2">
        <v>161</v>
      </c>
      <c r="N5" s="2">
        <v>5293.79999999999</v>
      </c>
      <c r="O5" s="2">
        <v>3336</v>
      </c>
      <c r="P5" s="2">
        <v>1957.8</v>
      </c>
      <c r="Q5" s="2">
        <v>1522</v>
      </c>
    </row>
    <row r="6" ht="49" customHeight="1" spans="1:17">
      <c r="A6" s="8">
        <v>3</v>
      </c>
      <c r="B6" s="16" t="s">
        <v>13</v>
      </c>
      <c r="C6" s="13">
        <v>1046</v>
      </c>
      <c r="D6" s="14">
        <v>5959.1</v>
      </c>
      <c r="E6" s="10">
        <v>4483.5</v>
      </c>
      <c r="F6" s="10">
        <v>1475.6</v>
      </c>
      <c r="G6" s="15"/>
      <c r="H6" t="s">
        <v>12</v>
      </c>
      <c r="I6" s="2">
        <v>243</v>
      </c>
      <c r="J6" s="2">
        <v>148</v>
      </c>
      <c r="K6" s="2">
        <v>95</v>
      </c>
      <c r="L6" s="2">
        <v>61</v>
      </c>
      <c r="N6" s="2">
        <v>3755.4</v>
      </c>
      <c r="O6" s="2">
        <v>2392.5</v>
      </c>
      <c r="P6" s="2">
        <v>1362.9</v>
      </c>
      <c r="Q6" s="2">
        <v>1076</v>
      </c>
    </row>
    <row r="7" ht="49" customHeight="1" spans="1:7">
      <c r="A7" s="8">
        <v>4</v>
      </c>
      <c r="B7" s="16" t="s">
        <v>14</v>
      </c>
      <c r="C7" s="13">
        <v>4671</v>
      </c>
      <c r="D7" s="14">
        <v>12564.8</v>
      </c>
      <c r="E7" s="10">
        <v>7356</v>
      </c>
      <c r="F7" s="10">
        <v>5208.8</v>
      </c>
      <c r="G7" s="15"/>
    </row>
    <row r="8" ht="49" customHeight="1" spans="1:7">
      <c r="A8" s="8">
        <v>5</v>
      </c>
      <c r="B8" s="16" t="s">
        <v>15</v>
      </c>
      <c r="C8" s="13">
        <v>1313</v>
      </c>
      <c r="D8" s="14">
        <v>3595</v>
      </c>
      <c r="E8" s="10">
        <v>2101</v>
      </c>
      <c r="F8" s="10">
        <v>1494</v>
      </c>
      <c r="G8" s="15"/>
    </row>
    <row r="9" ht="49" customHeight="1" spans="1:17">
      <c r="A9" s="8">
        <v>6</v>
      </c>
      <c r="B9" s="16" t="s">
        <v>16</v>
      </c>
      <c r="C9" s="13">
        <v>221</v>
      </c>
      <c r="D9" s="14">
        <v>750</v>
      </c>
      <c r="E9" s="10">
        <v>448</v>
      </c>
      <c r="F9" s="10">
        <v>302</v>
      </c>
      <c r="G9" s="15"/>
      <c r="H9" t="s">
        <v>12</v>
      </c>
      <c r="I9" s="2">
        <v>0</v>
      </c>
      <c r="J9" s="2">
        <v>0</v>
      </c>
      <c r="K9" s="2">
        <v>0</v>
      </c>
      <c r="L9" s="2">
        <v>0</v>
      </c>
      <c r="N9" s="2">
        <v>499.2</v>
      </c>
      <c r="O9" s="2">
        <v>297.5</v>
      </c>
      <c r="P9" s="2">
        <v>201.7</v>
      </c>
      <c r="Q9" s="2">
        <v>135</v>
      </c>
    </row>
    <row r="10" ht="49" customHeight="1" spans="1:17">
      <c r="A10" s="8">
        <v>7</v>
      </c>
      <c r="B10" s="17" t="s">
        <v>17</v>
      </c>
      <c r="C10" s="13">
        <v>4326</v>
      </c>
      <c r="D10" s="14">
        <v>23684.8</v>
      </c>
      <c r="E10" s="10">
        <v>18507</v>
      </c>
      <c r="F10" s="10">
        <v>5177.8</v>
      </c>
      <c r="G10" s="15"/>
      <c r="I10" s="2">
        <v>2060.9</v>
      </c>
      <c r="J10" s="2">
        <v>1344.5</v>
      </c>
      <c r="K10" s="2">
        <v>716.4</v>
      </c>
      <c r="L10" s="2">
        <v>315</v>
      </c>
      <c r="N10" s="2">
        <v>24121.9</v>
      </c>
      <c r="O10" s="2">
        <v>17382</v>
      </c>
      <c r="P10" s="2">
        <v>6739.89999999999</v>
      </c>
      <c r="Q10" s="2">
        <v>3437</v>
      </c>
    </row>
    <row r="11" ht="49" customHeight="1" spans="1:39">
      <c r="A11" s="8"/>
      <c r="B11" s="18" t="s">
        <v>18</v>
      </c>
      <c r="C11" s="13">
        <f>SUM(C4:C10)</f>
        <v>12737</v>
      </c>
      <c r="D11" s="19">
        <f>SUM(D4:D10)</f>
        <v>52179.7</v>
      </c>
      <c r="E11" s="19">
        <f>SUM(E4:E10)</f>
        <v>35524.5</v>
      </c>
      <c r="F11" s="19">
        <f>SUM(F4:F10)</f>
        <v>16655.2</v>
      </c>
      <c r="G11" s="20"/>
      <c r="I11" s="2">
        <f t="shared" ref="I11:R11" si="0">SUM(I4:I10)</f>
        <v>3156.1</v>
      </c>
      <c r="J11" s="2">
        <f t="shared" si="0"/>
        <v>1931.5</v>
      </c>
      <c r="K11" s="2">
        <f t="shared" si="0"/>
        <v>1224.6</v>
      </c>
      <c r="L11" s="2">
        <f t="shared" si="0"/>
        <v>584</v>
      </c>
      <c r="M11" s="2">
        <f t="shared" si="0"/>
        <v>0</v>
      </c>
      <c r="N11" s="2">
        <f t="shared" si="0"/>
        <v>38884.2</v>
      </c>
      <c r="O11" s="2">
        <f t="shared" si="0"/>
        <v>25301</v>
      </c>
      <c r="P11" s="2">
        <f t="shared" si="0"/>
        <v>13583.2</v>
      </c>
      <c r="Q11" s="2">
        <f t="shared" si="0"/>
        <v>7066</v>
      </c>
      <c r="R11" s="2">
        <f t="shared" si="0"/>
        <v>0</v>
      </c>
      <c r="S11" s="2">
        <f t="shared" ref="S11:AM11" si="1">SUM(S4:S10)</f>
        <v>0</v>
      </c>
      <c r="T11" s="2">
        <f t="shared" si="1"/>
        <v>0</v>
      </c>
      <c r="U11" s="2">
        <f t="shared" si="1"/>
        <v>0</v>
      </c>
      <c r="V11" s="2">
        <f t="shared" si="1"/>
        <v>0</v>
      </c>
      <c r="W11" s="2">
        <f t="shared" si="1"/>
        <v>0</v>
      </c>
      <c r="X11" s="2">
        <f t="shared" si="1"/>
        <v>0</v>
      </c>
      <c r="Y11" s="2">
        <f t="shared" si="1"/>
        <v>0</v>
      </c>
      <c r="Z11" s="2">
        <f t="shared" si="1"/>
        <v>0</v>
      </c>
      <c r="AA11" s="2">
        <f t="shared" si="1"/>
        <v>0</v>
      </c>
      <c r="AB11" s="2">
        <f t="shared" si="1"/>
        <v>0</v>
      </c>
      <c r="AC11" s="2">
        <f t="shared" si="1"/>
        <v>0</v>
      </c>
      <c r="AD11" s="2">
        <f t="shared" si="1"/>
        <v>0</v>
      </c>
      <c r="AE11" s="2"/>
      <c r="AF11" s="2"/>
      <c r="AG11" s="2"/>
      <c r="AH11" s="2"/>
      <c r="AI11" s="2"/>
      <c r="AJ11" s="2"/>
      <c r="AK11" s="2"/>
      <c r="AL11" s="2"/>
      <c r="AM11" s="2"/>
    </row>
    <row r="12" customFormat="1" ht="24" customHeight="1" spans="1:30">
      <c r="A12" s="1"/>
      <c r="B12" s="1"/>
      <c r="C12" s="21">
        <v>12737</v>
      </c>
      <c r="D12" s="21">
        <v>52179.7</v>
      </c>
      <c r="E12" s="21">
        <v>35524.5</v>
      </c>
      <c r="F12" s="21">
        <v>16655.2</v>
      </c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</row>
    <row r="13" spans="3:6">
      <c r="C13" s="21">
        <v>805</v>
      </c>
      <c r="D13" s="21">
        <v>13168</v>
      </c>
      <c r="E13" s="21">
        <v>11835</v>
      </c>
      <c r="F13" s="21">
        <v>1333</v>
      </c>
    </row>
    <row r="14" spans="3:6">
      <c r="C14" s="21">
        <f>C12-C13</f>
        <v>11932</v>
      </c>
      <c r="D14" s="21">
        <f>D12-D13</f>
        <v>39011.7</v>
      </c>
      <c r="E14" s="21">
        <f>E12-E13</f>
        <v>23689.5</v>
      </c>
      <c r="F14" s="21">
        <f>F12-F13</f>
        <v>15322.2</v>
      </c>
    </row>
  </sheetData>
  <mergeCells count="6">
    <mergeCell ref="A1:G1"/>
    <mergeCell ref="A2:B2"/>
    <mergeCell ref="C2:D2"/>
    <mergeCell ref="I3:L3"/>
    <mergeCell ref="N3:Q3"/>
    <mergeCell ref="G4:G11"/>
  </mergeCells>
  <pageMargins left="0.75" right="0.354166666666667" top="0.590277777777778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smltk</dc:creator>
  <cp:lastModifiedBy>Jonas</cp:lastModifiedBy>
  <cp:revision>1</cp:revision>
  <dcterms:created xsi:type="dcterms:W3CDTF">2021-11-11T01:42:00Z</dcterms:created>
  <dcterms:modified xsi:type="dcterms:W3CDTF">2022-06-10T08:45:54Z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9E16E9378D8141ACB46C57C9520F4DE6</vt:lpwstr>
  </property>
  <property fmtid="{D5CDD505-2E9C-101B-9397-08002B2CF9AE}" pid="3" name="KSOProductBuildVer">
    <vt:lpwstr>2052-11.1.0.11744</vt:lpwstr>
  </property>
  <property fmtid="{D5CDD505-2E9C-101B-9397-08002B2CF9AE}" pid="4" name="KSOReadingLayout">
    <vt:bool>true</vt:bool>
  </property>
</Properties>
</file>