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3065"/>
  </bookViews>
  <sheets>
    <sheet name="2020年三公经费预算" sheetId="1" r:id="rId1"/>
  </sheets>
  <externalReferences>
    <externalReference r:id="rId2"/>
    <externalReference r:id="rId3"/>
    <externalReference r:id="rId4"/>
  </externalReferences>
  <definedNames>
    <definedName name="_Order1" hidden="1">255</definedName>
    <definedName name="_Order2" hidden="1">255</definedName>
    <definedName name="Database">#REF!</definedName>
    <definedName name="database2">#REF!</definedName>
    <definedName name="database3">#REF!</definedName>
    <definedName name="gxxe2003">'[1]P1012001'!$A$6:$E$117</definedName>
    <definedName name="hhhh">#REF!</definedName>
    <definedName name="kkkk">#REF!</definedName>
    <definedName name="UU">#REF!</definedName>
    <definedName name="YY">#REF!</definedName>
    <definedName name="地区名称">#REF!</definedName>
    <definedName name="福州">#REF!</definedName>
    <definedName name="汇率">#REF!</definedName>
    <definedName name="全额差额比例">'[2]C01-1'!#REF!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体制上解">#REF!</definedName>
    <definedName name="总表">#N/A</definedName>
    <definedName name="Database" localSheetId="0">#REF!</definedName>
    <definedName name="database2" localSheetId="0">#REF!</definedName>
    <definedName name="database3" localSheetId="0">#REF!</definedName>
    <definedName name="hhhh" localSheetId="0">#REF!</definedName>
    <definedName name="kkkk" localSheetId="0">#REF!</definedName>
    <definedName name="_xlnm.Print_Titles" localSheetId="0">'2020年三公经费预算'!$1:$4</definedName>
    <definedName name="UU" localSheetId="0">#REF!</definedName>
    <definedName name="YY" localSheetId="0">#REF!</definedName>
    <definedName name="地区名称" localSheetId="0">#REF!</definedName>
    <definedName name="福州" localSheetId="0">#REF!</definedName>
    <definedName name="汇率" localSheetId="0">#REF!</definedName>
    <definedName name="生产列1" localSheetId="0">#REF!</definedName>
    <definedName name="生产列11" localSheetId="0">#REF!</definedName>
    <definedName name="生产列15" localSheetId="0">#REF!</definedName>
    <definedName name="生产列16" localSheetId="0">#REF!</definedName>
    <definedName name="生产列17" localSheetId="0">#REF!</definedName>
    <definedName name="生产列19" localSheetId="0">#REF!</definedName>
    <definedName name="生产列2" localSheetId="0">#REF!</definedName>
    <definedName name="生产列20" localSheetId="0">#REF!</definedName>
    <definedName name="生产列3" localSheetId="0">#REF!</definedName>
    <definedName name="生产列4" localSheetId="0">#REF!</definedName>
    <definedName name="生产列5" localSheetId="0">#REF!</definedName>
    <definedName name="生产列6" localSheetId="0">#REF!</definedName>
    <definedName name="生产列7" localSheetId="0">#REF!</definedName>
    <definedName name="生产列8" localSheetId="0">#REF!</definedName>
    <definedName name="生产列9" localSheetId="0">#REF!</definedName>
    <definedName name="生产期" localSheetId="0">#REF!</definedName>
    <definedName name="生产期1" localSheetId="0">#REF!</definedName>
    <definedName name="生产期11" localSheetId="0">#REF!</definedName>
    <definedName name="生产期15" localSheetId="0">#REF!</definedName>
    <definedName name="生产期16" localSheetId="0">#REF!</definedName>
    <definedName name="生产期17" localSheetId="0">#REF!</definedName>
    <definedName name="生产期19" localSheetId="0">#REF!</definedName>
    <definedName name="生产期2" localSheetId="0">#REF!</definedName>
    <definedName name="生产期20" localSheetId="0">#REF!</definedName>
    <definedName name="生产期3" localSheetId="0">#REF!</definedName>
    <definedName name="生产期4" localSheetId="0">#REF!</definedName>
    <definedName name="生产期5" localSheetId="0">#REF!</definedName>
    <definedName name="生产期6" localSheetId="0">#REF!</definedName>
    <definedName name="生产期7" localSheetId="0">#REF!</definedName>
    <definedName name="生产期8" localSheetId="0">#REF!</definedName>
    <definedName name="生产期9" localSheetId="0">#REF!</definedName>
    <definedName name="体制上解" localSheetId="0">#REF!</definedName>
  </definedNames>
  <calcPr calcId="144525"/>
</workbook>
</file>

<file path=xl/sharedStrings.xml><?xml version="1.0" encoding="utf-8"?>
<sst xmlns="http://schemas.openxmlformats.org/spreadsheetml/2006/main" count="16">
  <si>
    <t>附件1</t>
  </si>
  <si>
    <t>2020年度永泰县一般公共预算“三公”经费预算支出情况表</t>
  </si>
  <si>
    <t>单位：万元</t>
  </si>
  <si>
    <t>项目</t>
  </si>
  <si>
    <t>当年预算数</t>
  </si>
  <si>
    <t>上年预算数</t>
  </si>
  <si>
    <t>当年预算数为上年预算数的％</t>
  </si>
  <si>
    <t>合计</t>
  </si>
  <si>
    <t>1、因公出国（境）费用</t>
  </si>
  <si>
    <t>2、公务接待费</t>
  </si>
  <si>
    <t>3、公务用车购置及运行费</t>
  </si>
  <si>
    <t>其中：（1）公务用车运行费</t>
  </si>
  <si>
    <t xml:space="preserve">      （2）公务用车购置费</t>
  </si>
  <si>
    <t>备注：</t>
  </si>
  <si>
    <t xml:space="preserve">1.按照党中央、国务院有关文件及部门预算管理有关规定，“三公”经费包括因公出国（境）费、公务用车购置及运行费和公务接待费。（1）因公出国（境）费，指单位工作人员公务出国（境）的国际旅费、国外城市间交通费、住宿费、伙食费、培训费、公杂费等支出。（2）公务用车购置及运行费，指单位公务用车购置费(含车辆购置税、牌照费)及燃料费、维修费、过桥过路费、保险费、安全奖励费用等支出，公务用车指车改后单位按规定保留的用于履行公务的机动车辆，包括领导干部用车、一般公务用车和执法执勤用车等。（3）公务接待费，指单位按规定开支的各类公务接待（含外宾接待）费用。     </t>
  </si>
  <si>
    <t>2.经汇总，本级2020年使用一般公共预算拨款安排的“三公”经费预算数为1290万元，比上年预算数减少93万元。其中，因公出国（境）经费0万元，与上年预算数相比下降（增长）0%；公务接待费662万元，与上年预算数相比下降7.4%；公务用车购置经费0万元，与上年预算数相比下降（增长）0%；公务用车运行经费628万元，与上年预算数相比下降6%。“三公”经费预算下降的主要原因是严格依据八项规定厉行节约以及压减一般性支出形成减少。</t>
  </si>
</sst>
</file>

<file path=xl/styles.xml><?xml version="1.0" encoding="utf-8"?>
<styleSheet xmlns="http://schemas.openxmlformats.org/spreadsheetml/2006/main">
  <numFmts count="6">
    <numFmt numFmtId="176" formatCode="0.0%"/>
    <numFmt numFmtId="177" formatCode="0_ "/>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8">
    <font>
      <sz val="12"/>
      <name val="宋体"/>
      <charset val="134"/>
    </font>
    <font>
      <b/>
      <sz val="16"/>
      <color theme="1"/>
      <name val="方正小标宋_GBK"/>
      <charset val="134"/>
    </font>
    <font>
      <b/>
      <sz val="11"/>
      <name val="宋体"/>
      <charset val="134"/>
      <scheme val="minor"/>
    </font>
    <font>
      <b/>
      <sz val="11"/>
      <name val="宋体"/>
      <charset val="134"/>
      <scheme val="major"/>
    </font>
    <font>
      <sz val="11"/>
      <name val="宋体"/>
      <charset val="134"/>
      <scheme val="minor"/>
    </font>
    <font>
      <sz val="11"/>
      <name val="华文楷体"/>
      <charset val="134"/>
    </font>
    <font>
      <sz val="11"/>
      <name val="楷体"/>
      <charset val="134"/>
    </font>
    <font>
      <sz val="11"/>
      <name val="宋体"/>
      <charset val="134"/>
    </font>
    <font>
      <sz val="11"/>
      <color theme="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2"/>
      <color theme="1"/>
      <name val="宋体"/>
      <charset val="134"/>
      <scheme val="minor"/>
    </font>
    <font>
      <sz val="11"/>
      <color theme="1"/>
      <name val="宋体"/>
      <charset val="0"/>
      <scheme val="minor"/>
    </font>
    <font>
      <b/>
      <sz val="18"/>
      <color theme="3"/>
      <name val="宋体"/>
      <charset val="134"/>
      <scheme val="minor"/>
    </font>
    <font>
      <b/>
      <sz val="11"/>
      <color theme="3"/>
      <name val="宋体"/>
      <charset val="134"/>
      <scheme val="minor"/>
    </font>
    <font>
      <u/>
      <sz val="11"/>
      <color rgb="FF0000FF"/>
      <name val="宋体"/>
      <charset val="0"/>
      <scheme val="minor"/>
    </font>
    <font>
      <sz val="11"/>
      <color rgb="FF9C0006"/>
      <name val="宋体"/>
      <charset val="0"/>
      <scheme val="minor"/>
    </font>
    <font>
      <b/>
      <sz val="11"/>
      <color rgb="FFFFFFF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rgb="FFFFFFCC"/>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2">
    <xf numFmtId="0" fontId="0" fillId="0" borderId="0">
      <alignment vertical="center"/>
    </xf>
    <xf numFmtId="42" fontId="12" fillId="0" borderId="0" applyFont="0" applyFill="0" applyBorder="0" applyAlignment="0" applyProtection="0">
      <alignment vertical="center"/>
    </xf>
    <xf numFmtId="0" fontId="13" fillId="23" borderId="0" applyNumberFormat="0" applyBorder="0" applyAlignment="0" applyProtection="0">
      <alignment vertical="center"/>
    </xf>
    <xf numFmtId="0" fontId="21" fillId="19" borderId="6"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14" borderId="0" applyNumberFormat="0" applyBorder="0" applyAlignment="0" applyProtection="0">
      <alignment vertical="center"/>
    </xf>
    <xf numFmtId="0" fontId="17" fillId="9" borderId="0" applyNumberFormat="0" applyBorder="0" applyAlignment="0" applyProtection="0">
      <alignment vertical="center"/>
    </xf>
    <xf numFmtId="43" fontId="12" fillId="0" borderId="0" applyFont="0" applyFill="0" applyBorder="0" applyAlignment="0" applyProtection="0">
      <alignment vertical="center"/>
    </xf>
    <xf numFmtId="0" fontId="8" fillId="26" borderId="0" applyNumberFormat="0" applyBorder="0" applyAlignment="0" applyProtection="0">
      <alignment vertical="center"/>
    </xf>
    <xf numFmtId="0" fontId="16" fillId="0" borderId="0" applyNumberFormat="0" applyFill="0" applyBorder="0" applyAlignment="0" applyProtection="0">
      <alignment vertical="center"/>
    </xf>
    <xf numFmtId="9" fontId="12" fillId="0" borderId="0" applyFont="0" applyFill="0" applyBorder="0" applyAlignment="0" applyProtection="0">
      <alignment vertical="center"/>
    </xf>
    <xf numFmtId="0" fontId="26" fillId="0" borderId="0" applyNumberFormat="0" applyFill="0" applyBorder="0" applyAlignment="0" applyProtection="0">
      <alignment vertical="center"/>
    </xf>
    <xf numFmtId="0" fontId="12" fillId="13" borderId="5" applyNumberFormat="0" applyFont="0" applyAlignment="0" applyProtection="0">
      <alignment vertical="center"/>
    </xf>
    <xf numFmtId="0" fontId="8" fillId="18" borderId="0" applyNumberFormat="0" applyBorder="0" applyAlignment="0" applyProtection="0">
      <alignment vertical="center"/>
    </xf>
    <xf numFmtId="0" fontId="15"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9" fillId="0" borderId="3" applyNumberFormat="0" applyFill="0" applyAlignment="0" applyProtection="0">
      <alignment vertical="center"/>
    </xf>
    <xf numFmtId="0" fontId="10" fillId="0" borderId="3" applyNumberFormat="0" applyFill="0" applyAlignment="0" applyProtection="0">
      <alignment vertical="center"/>
    </xf>
    <xf numFmtId="0" fontId="8" fillId="25" borderId="0" applyNumberFormat="0" applyBorder="0" applyAlignment="0" applyProtection="0">
      <alignment vertical="center"/>
    </xf>
    <xf numFmtId="0" fontId="15" fillId="0" borderId="9" applyNumberFormat="0" applyFill="0" applyAlignment="0" applyProtection="0">
      <alignment vertical="center"/>
    </xf>
    <xf numFmtId="0" fontId="8" fillId="17" borderId="0" applyNumberFormat="0" applyBorder="0" applyAlignment="0" applyProtection="0">
      <alignment vertical="center"/>
    </xf>
    <xf numFmtId="0" fontId="24" fillId="22" borderId="8" applyNumberFormat="0" applyAlignment="0" applyProtection="0">
      <alignment vertical="center"/>
    </xf>
    <xf numFmtId="0" fontId="22" fillId="22" borderId="6" applyNumberFormat="0" applyAlignment="0" applyProtection="0">
      <alignment vertical="center"/>
    </xf>
    <xf numFmtId="0" fontId="18" fillId="12" borderId="4" applyNumberFormat="0" applyAlignment="0" applyProtection="0">
      <alignment vertical="center"/>
    </xf>
    <xf numFmtId="0" fontId="13" fillId="33" borderId="0" applyNumberFormat="0" applyBorder="0" applyAlignment="0" applyProtection="0">
      <alignment vertical="center"/>
    </xf>
    <xf numFmtId="0" fontId="8" fillId="5" borderId="0" applyNumberFormat="0" applyBorder="0" applyAlignment="0" applyProtection="0">
      <alignment vertical="center"/>
    </xf>
    <xf numFmtId="0" fontId="23" fillId="0" borderId="7" applyNumberFormat="0" applyFill="0" applyAlignment="0" applyProtection="0">
      <alignment vertical="center"/>
    </xf>
    <xf numFmtId="0" fontId="9" fillId="0" borderId="2" applyNumberFormat="0" applyFill="0" applyAlignment="0" applyProtection="0">
      <alignment vertical="center"/>
    </xf>
    <xf numFmtId="0" fontId="27" fillId="32" borderId="0" applyNumberFormat="0" applyBorder="0" applyAlignment="0" applyProtection="0">
      <alignment vertical="center"/>
    </xf>
    <xf numFmtId="0" fontId="20" fillId="16" borderId="0" applyNumberFormat="0" applyBorder="0" applyAlignment="0" applyProtection="0">
      <alignment vertical="center"/>
    </xf>
    <xf numFmtId="0" fontId="13" fillId="21" borderId="0" applyNumberFormat="0" applyBorder="0" applyAlignment="0" applyProtection="0">
      <alignment vertical="center"/>
    </xf>
    <xf numFmtId="0" fontId="8" fillId="29" borderId="0" applyNumberFormat="0" applyBorder="0" applyAlignment="0" applyProtection="0">
      <alignment vertical="center"/>
    </xf>
    <xf numFmtId="0" fontId="13" fillId="20" borderId="0" applyNumberFormat="0" applyBorder="0" applyAlignment="0" applyProtection="0">
      <alignment vertical="center"/>
    </xf>
    <xf numFmtId="0" fontId="13" fillId="11" borderId="0" applyNumberFormat="0" applyBorder="0" applyAlignment="0" applyProtection="0">
      <alignment vertical="center"/>
    </xf>
    <xf numFmtId="0" fontId="13" fillId="31" borderId="0" applyNumberFormat="0" applyBorder="0" applyAlignment="0" applyProtection="0">
      <alignment vertical="center"/>
    </xf>
    <xf numFmtId="0" fontId="13" fillId="8" borderId="0" applyNumberFormat="0" applyBorder="0" applyAlignment="0" applyProtection="0">
      <alignment vertical="center"/>
    </xf>
    <xf numFmtId="0" fontId="0" fillId="0" borderId="0">
      <alignment vertical="center"/>
    </xf>
    <xf numFmtId="0" fontId="8" fillId="28" borderId="0" applyNumberFormat="0" applyBorder="0" applyAlignment="0" applyProtection="0">
      <alignment vertical="center"/>
    </xf>
    <xf numFmtId="0" fontId="0" fillId="0" borderId="0"/>
    <xf numFmtId="0" fontId="0" fillId="0" borderId="0"/>
    <xf numFmtId="0" fontId="8" fillId="4" borderId="0" applyNumberFormat="0" applyBorder="0" applyAlignment="0" applyProtection="0">
      <alignment vertical="center"/>
    </xf>
    <xf numFmtId="0" fontId="13" fillId="30" borderId="0" applyNumberFormat="0" applyBorder="0" applyAlignment="0" applyProtection="0">
      <alignment vertical="center"/>
    </xf>
    <xf numFmtId="0" fontId="13" fillId="7" borderId="0" applyNumberFormat="0" applyBorder="0" applyAlignment="0" applyProtection="0">
      <alignment vertical="center"/>
    </xf>
    <xf numFmtId="0" fontId="8" fillId="27" borderId="0" applyNumberFormat="0" applyBorder="0" applyAlignment="0" applyProtection="0">
      <alignment vertical="center"/>
    </xf>
    <xf numFmtId="0" fontId="13" fillId="10" borderId="0" applyNumberFormat="0" applyBorder="0" applyAlignment="0" applyProtection="0">
      <alignment vertical="center"/>
    </xf>
    <xf numFmtId="0" fontId="8" fillId="24" borderId="0" applyNumberFormat="0" applyBorder="0" applyAlignment="0" applyProtection="0">
      <alignment vertical="center"/>
    </xf>
    <xf numFmtId="0" fontId="8" fillId="3" borderId="0" applyNumberFormat="0" applyBorder="0" applyAlignment="0" applyProtection="0">
      <alignment vertical="center"/>
    </xf>
    <xf numFmtId="0" fontId="13" fillId="6" borderId="0" applyNumberFormat="0" applyBorder="0" applyAlignment="0" applyProtection="0">
      <alignment vertical="center"/>
    </xf>
    <xf numFmtId="0" fontId="8" fillId="15" borderId="0" applyNumberFormat="0" applyBorder="0" applyAlignment="0" applyProtection="0">
      <alignment vertical="center"/>
    </xf>
  </cellStyleXfs>
  <cellXfs count="21">
    <xf numFmtId="0" fontId="0" fillId="0" borderId="0" xfId="0">
      <alignment vertical="center"/>
    </xf>
    <xf numFmtId="0" fontId="0" fillId="0" borderId="0" xfId="0" applyFont="1" applyBorder="1">
      <alignment vertical="center"/>
    </xf>
    <xf numFmtId="0" fontId="0" fillId="0" borderId="0" xfId="0" applyBorder="1">
      <alignment vertical="center"/>
    </xf>
    <xf numFmtId="0" fontId="1" fillId="0" borderId="0" xfId="0" applyFont="1" applyBorder="1" applyAlignment="1">
      <alignment horizontal="center" vertical="center"/>
    </xf>
    <xf numFmtId="0" fontId="0" fillId="0" borderId="0" xfId="0" applyBorder="1" applyAlignment="1">
      <alignment horizontal="right" vertical="center"/>
    </xf>
    <xf numFmtId="0" fontId="2" fillId="0" borderId="1" xfId="39" applyFont="1" applyBorder="1" applyAlignment="1">
      <alignment horizontal="center" vertical="center"/>
    </xf>
    <xf numFmtId="0" fontId="2" fillId="0" borderId="1" xfId="42"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41" applyFont="1" applyBorder="1" applyAlignment="1">
      <alignment horizontal="center" vertical="center"/>
    </xf>
    <xf numFmtId="177" fontId="4" fillId="0" borderId="1" xfId="41" applyNumberFormat="1" applyFont="1" applyBorder="1" applyAlignment="1">
      <alignment horizontal="center" vertical="center"/>
    </xf>
    <xf numFmtId="176" fontId="4" fillId="0" borderId="1" xfId="11" applyNumberFormat="1" applyFont="1" applyBorder="1" applyAlignment="1">
      <alignment horizontal="center" vertical="center"/>
    </xf>
    <xf numFmtId="0" fontId="4" fillId="0" borderId="1" xfId="41" applyFont="1" applyBorder="1" applyAlignment="1">
      <alignment vertical="center"/>
    </xf>
    <xf numFmtId="177" fontId="4" fillId="0" borderId="1" xfId="41" applyNumberFormat="1" applyFont="1" applyFill="1" applyBorder="1" applyAlignment="1">
      <alignment horizontal="center" vertical="center"/>
    </xf>
    <xf numFmtId="0" fontId="4" fillId="0" borderId="1" xfId="41" applyFont="1" applyBorder="1" applyAlignment="1">
      <alignment horizontal="left" vertical="center" wrapText="1"/>
    </xf>
    <xf numFmtId="177" fontId="4" fillId="0" borderId="1" xfId="41" applyNumberFormat="1" applyFont="1" applyBorder="1" applyAlignment="1">
      <alignment horizontal="center" vertical="center" wrapText="1"/>
    </xf>
    <xf numFmtId="0" fontId="5" fillId="0" borderId="0" xfId="0" applyFont="1">
      <alignment vertical="center"/>
    </xf>
    <xf numFmtId="0" fontId="6" fillId="0" borderId="0" xfId="0" applyFont="1" applyAlignment="1">
      <alignment horizontal="left" vertical="center" wrapText="1"/>
    </xf>
    <xf numFmtId="0" fontId="6" fillId="2" borderId="0" xfId="0" applyFont="1" applyFill="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常规 53" xfId="39"/>
    <cellStyle name="强调文字颜色 3" xfId="40" builtinId="37"/>
    <cellStyle name="常规 54" xfId="41"/>
    <cellStyle name="常规 49" xfId="42"/>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s>
  <tableStyles count="0" defaultTableStyle="TableStyleMedium2"/>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2.0.117\Budgetserver\&#39044;&#31639;&#21496;\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2.0.117\DBSERVER\&#39044;&#31639;&#21496;\&#20849;&#20139;&#25968;&#25454;\&#21382;&#24180;&#20915;&#31639;\1996&#24180;\1996&#24180;&#30465;&#25253;&#20915;&#31639;\2021&#28246;&#21271;&#3046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9044;&#31639;&#31185;&#36164;&#26009;\&#36130;&#25919;&#39044;&#20915;&#31639;&#20844;&#24320;&#24037;&#20316;\2020&#24180;&#36130;&#25919;&#20844;&#24320;\&#25919;&#24220;&#39044;&#31639;&#20844;&#24320;\2&#25919;&#24220;&#39044;&#31639;&#20844;&#24320;&#34920;&#21450;&#35828;&#26126;\&#38468;&#20214;1&#27704;&#27888;&#21439;2020&#24180;&#24230;&#25919;&#24220;&#39044;&#31639;&#20844;&#24320;&#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基础编码"/>
      <sheetName val="2002年一般预算收入"/>
      <sheetName val="财政供养人员增幅"/>
      <sheetName val="工商税收"/>
      <sheetName val="参数表"/>
      <sheetName val="区划对应表"/>
      <sheetName val="C01-1"/>
      <sheetName val="四月份月报"/>
      <sheetName val="国家"/>
      <sheetName val="2009"/>
      <sheetName val="1-1余额表"/>
      <sheetName val="2-11担保分级表"/>
      <sheetName val="2-7一般分级表"/>
      <sheetName val="2-1余额分级表"/>
      <sheetName val="2-5直接分级表"/>
      <sheetName val="2-9专项分级表"/>
      <sheetName val="中央"/>
      <sheetName val="类型"/>
      <sheetName val="L24"/>
      <sheetName val="本年收入合计"/>
      <sheetName val="农业人口"/>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efine"/>
      <sheetName val="C01-1"/>
      <sheetName val="C01-2"/>
      <sheetName val="C10"/>
      <sheetName val="C11"/>
      <sheetName val="C12"/>
      <sheetName val="C13"/>
      <sheetName val="C14"/>
      <sheetName val="C15"/>
      <sheetName val="C14-2"/>
      <sheetName val="C16"/>
      <sheetName val="C17"/>
      <sheetName val="C02"/>
      <sheetName val="C03"/>
      <sheetName val="C04-1"/>
      <sheetName val="C04-2"/>
      <sheetName val="C05-1"/>
      <sheetName val="C05-2"/>
      <sheetName val="C06"/>
      <sheetName val="C07"/>
      <sheetName val="C08"/>
      <sheetName val="C09"/>
      <sheetName val="XL4Poppy"/>
      <sheetName val=""/>
      <sheetName val="KKKKKKKK"/>
      <sheetName val="G.1R-Shou COP Gf"/>
      <sheetName val="P1012001"/>
      <sheetName val="国家"/>
      <sheetName val="_x005f_x0000__x005f_x0000__x005f_x0000__x005f_x0000__x0"/>
      <sheetName val="分县数据"/>
      <sheetName val="_x005f_x005f_x005f_x0000__x005f_x005f_x005f_x0000__x005"/>
      <sheetName val="总表"/>
      <sheetName val="01北京市"/>
      <sheetName val="参数表"/>
      <sheetName val="经费权重"/>
      <sheetName val="_x005f_x0000__x005f_x0000__x005"/>
      <sheetName val="基础编码"/>
      <sheetName val="1-1余额表"/>
      <sheetName val="2-11担保分级表"/>
      <sheetName val="2-7一般分级表"/>
      <sheetName val="2-1余额分级表"/>
      <sheetName val="2-5直接分级表"/>
      <sheetName val="2-9专项分级表"/>
      <sheetName val="_x005f_x005f_x005f_x005f_x005f_x005f_x005f_x0000__x005f"/>
      <sheetName val="_x0000__x0000__x0000__x0000__x0"/>
      <sheetName val="_x0000__x0000__x005"/>
      <sheetName val="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封面"/>
      <sheetName val="附表1-1"/>
      <sheetName val="附表1-2"/>
      <sheetName val="附表1-3"/>
      <sheetName val="附表1-4"/>
      <sheetName val="附表1-5"/>
      <sheetName val="附表1-6"/>
      <sheetName val="附表1-7"/>
      <sheetName val="附表1-8"/>
      <sheetName val="附表1-9"/>
      <sheetName val="附表1-10"/>
      <sheetName val="附表1-11"/>
      <sheetName val="附表1-12"/>
      <sheetName val="附表1-13"/>
      <sheetName val="附表1-14"/>
      <sheetName val="附表1-15"/>
      <sheetName val="附表1-16"/>
      <sheetName val="附表1-17"/>
      <sheetName val="附表1-18"/>
      <sheetName val="附表1-19"/>
      <sheetName val="附表1-20"/>
      <sheetName val="附表1-21"/>
      <sheetName val="附表1-22"/>
      <sheetName val="附表1-23"/>
      <sheetName val="附表2-1"/>
      <sheetName val="附表2-2"/>
      <sheetName val="附表2-3"/>
      <sheetName val="附表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17"/>
  <sheetViews>
    <sheetView tabSelected="1" workbookViewId="0">
      <selection activeCell="M6" sqref="M6"/>
    </sheetView>
  </sheetViews>
  <sheetFormatPr defaultColWidth="8.625" defaultRowHeight="14.25" outlineLevelCol="3"/>
  <cols>
    <col min="1" max="1" width="43.125" customWidth="1"/>
    <col min="2" max="2" width="13" customWidth="1"/>
    <col min="3" max="3" width="13.5" customWidth="1"/>
    <col min="4" max="4" width="16" customWidth="1"/>
  </cols>
  <sheetData>
    <row r="1" customFormat="1" ht="22.35" customHeight="1" spans="1:4">
      <c r="A1" s="1" t="s">
        <v>0</v>
      </c>
      <c r="B1" s="2"/>
      <c r="C1" s="2"/>
      <c r="D1" s="2"/>
    </row>
    <row r="2" customFormat="1" ht="20.25" spans="1:4">
      <c r="A2" s="3" t="s">
        <v>1</v>
      </c>
      <c r="B2" s="3"/>
      <c r="C2" s="3"/>
      <c r="D2" s="3"/>
    </row>
    <row r="3" ht="22" customHeight="1" spans="1:4">
      <c r="A3" s="4" t="s">
        <v>2</v>
      </c>
      <c r="B3" s="4"/>
      <c r="C3" s="4"/>
      <c r="D3" s="4"/>
    </row>
    <row r="4" ht="48" customHeight="1" spans="1:4">
      <c r="A4" s="5" t="s">
        <v>3</v>
      </c>
      <c r="B4" s="6" t="s">
        <v>4</v>
      </c>
      <c r="C4" s="7" t="s">
        <v>5</v>
      </c>
      <c r="D4" s="8" t="s">
        <v>6</v>
      </c>
    </row>
    <row r="5" ht="24.6" customHeight="1" spans="1:4">
      <c r="A5" s="9" t="s">
        <v>7</v>
      </c>
      <c r="B5" s="10">
        <f>+B6+B7+B8</f>
        <v>1290</v>
      </c>
      <c r="C5" s="10">
        <f>+C6+C7+C8</f>
        <v>1383</v>
      </c>
      <c r="D5" s="11">
        <f t="shared" ref="D5:D9" si="0">+B5/C5</f>
        <v>0.932754880694143</v>
      </c>
    </row>
    <row r="6" ht="32.45" customHeight="1" spans="1:4">
      <c r="A6" s="12" t="s">
        <v>8</v>
      </c>
      <c r="B6" s="10">
        <v>0</v>
      </c>
      <c r="C6" s="13">
        <v>0</v>
      </c>
      <c r="D6" s="11"/>
    </row>
    <row r="7" ht="32.45" customHeight="1" spans="1:4">
      <c r="A7" s="12" t="s">
        <v>9</v>
      </c>
      <c r="B7" s="10">
        <v>662</v>
      </c>
      <c r="C7" s="13">
        <v>715</v>
      </c>
      <c r="D7" s="11">
        <f t="shared" si="0"/>
        <v>0.925874125874126</v>
      </c>
    </row>
    <row r="8" ht="32.45" customHeight="1" spans="1:4">
      <c r="A8" s="12" t="s">
        <v>10</v>
      </c>
      <c r="B8" s="10">
        <f>+B9+B10</f>
        <v>628</v>
      </c>
      <c r="C8" s="10">
        <f>+C9+C10</f>
        <v>668</v>
      </c>
      <c r="D8" s="11">
        <f t="shared" si="0"/>
        <v>0.940119760479042</v>
      </c>
    </row>
    <row r="9" ht="32.45" customHeight="1" spans="1:4">
      <c r="A9" s="14" t="s">
        <v>11</v>
      </c>
      <c r="B9" s="15">
        <v>628</v>
      </c>
      <c r="C9" s="13">
        <v>668</v>
      </c>
      <c r="D9" s="11">
        <f t="shared" si="0"/>
        <v>0.940119760479042</v>
      </c>
    </row>
    <row r="10" ht="32.45" customHeight="1" spans="1:4">
      <c r="A10" s="14" t="s">
        <v>12</v>
      </c>
      <c r="B10" s="15">
        <v>0</v>
      </c>
      <c r="C10" s="13">
        <v>0</v>
      </c>
      <c r="D10" s="11"/>
    </row>
    <row r="12" ht="15.6" customHeight="1" spans="1:1">
      <c r="A12" s="16" t="s">
        <v>13</v>
      </c>
    </row>
    <row r="13" ht="100.5" customHeight="1" spans="1:4">
      <c r="A13" s="17" t="s">
        <v>14</v>
      </c>
      <c r="B13" s="17"/>
      <c r="C13" s="17"/>
      <c r="D13" s="17"/>
    </row>
    <row r="14" ht="81.6" customHeight="1" spans="1:4">
      <c r="A14" s="18" t="s">
        <v>15</v>
      </c>
      <c r="B14" s="18"/>
      <c r="C14" s="18"/>
      <c r="D14" s="18"/>
    </row>
    <row r="15" spans="1:4">
      <c r="A15" s="19"/>
      <c r="B15" s="19"/>
      <c r="C15" s="19"/>
      <c r="D15" s="19"/>
    </row>
    <row r="16" spans="1:4">
      <c r="A16" s="20"/>
      <c r="B16" s="20"/>
      <c r="C16" s="20"/>
      <c r="D16" s="20"/>
    </row>
    <row r="17" spans="1:4">
      <c r="A17" s="20"/>
      <c r="B17" s="20"/>
      <c r="C17" s="20"/>
      <c r="D17" s="20"/>
    </row>
  </sheetData>
  <mergeCells count="4">
    <mergeCell ref="A2:D2"/>
    <mergeCell ref="A3:D3"/>
    <mergeCell ref="A13:D13"/>
    <mergeCell ref="A14:D14"/>
  </mergeCells>
  <pageMargins left="0.707638888888889" right="0.707638888888889" top="0.747916666666667" bottom="0.747916666666667" header="0.313888888888889" footer="0.313888888888889"/>
  <pageSetup paperSize="9" scale="95" fitToHeight="0" orientation="portrait"/>
  <headerFooter/>
</worksheet>
</file>

<file path=docProps/app.xml><?xml version="1.0" encoding="utf-8"?>
<Properties xmlns="http://schemas.openxmlformats.org/officeDocument/2006/extended-properties" xmlns:vt="http://schemas.openxmlformats.org/officeDocument/2006/docPropsVTypes">
  <Company>YTCZJYS</Company>
  <Application>WPS 表格</Application>
  <HeadingPairs>
    <vt:vector size="2" baseType="variant">
      <vt:variant>
        <vt:lpstr>工作表</vt:lpstr>
      </vt:variant>
      <vt:variant>
        <vt:i4>1</vt:i4>
      </vt:variant>
    </vt:vector>
  </HeadingPairs>
  <TitlesOfParts>
    <vt:vector size="1" baseType="lpstr">
      <vt:lpstr>2020年三公经费预算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SSCEL</dc:creator>
  <dcterms:created xsi:type="dcterms:W3CDTF">2017-11-09T00:57:00Z</dcterms:created>
  <dcterms:modified xsi:type="dcterms:W3CDTF">2020-02-01T09:26:18Z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2052-10.8.0.5761</vt:lpwstr>
  </property>
</Properties>
</file>