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17基金收入" sheetId="1" r:id="rId1"/>
  </sheets>
  <externalReferences>
    <externalReference r:id="rId4"/>
  </externalReferences>
  <definedNames>
    <definedName name="_xlnm.Print_Area" localSheetId="0">'17基金收入'!$A$1:$E$14</definedName>
    <definedName name="_xlnm.Print_Titles" localSheetId="0">'17基金收入'!$1:$4</definedName>
    <definedName name="_xlnm.Print_Titles">$2:$7</definedName>
    <definedName name="收入科目">'[1]收入科目表'!$E$6:$E$45</definedName>
    <definedName name="支出科目">'[1]支出科目表'!$D$6:$D$67</definedName>
    <definedName name="总表">#N/A</definedName>
  </definedNames>
  <calcPr fullCalcOnLoad="1"/>
</workbook>
</file>

<file path=xl/sharedStrings.xml><?xml version="1.0" encoding="utf-8"?>
<sst xmlns="http://schemas.openxmlformats.org/spreadsheetml/2006/main" count="18" uniqueCount="18">
  <si>
    <t>价格调节基金收入</t>
  </si>
  <si>
    <t>表3</t>
  </si>
  <si>
    <t>单位：万元</t>
  </si>
  <si>
    <t>项    目</t>
  </si>
  <si>
    <t>2016年               收入完成数</t>
  </si>
  <si>
    <t>2017年预算数　</t>
  </si>
  <si>
    <t>收入数　</t>
  </si>
  <si>
    <t>增减额</t>
  </si>
  <si>
    <t>比增%</t>
  </si>
  <si>
    <t>政府性基金收入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</si>
  <si>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</si>
  <si>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</si>
  <si>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</si>
  <si>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</si>
  <si>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</si>
  <si>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彩票公益金收入</t>
  </si>
  <si>
    <t>其他政府性基金收入</t>
  </si>
  <si>
    <t>永泰县2017年政府性基金预算收入表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</si>
</sst>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_ "/>
    <numFmt numFmtId="195" formatCode="0.00000_ "/>
    <numFmt numFmtId="196" formatCode="0.0000_ "/>
  </numFmts>
  <fonts count="35"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1"/>
      <name val="仿宋_GB2312"/>
      <family val="3"/>
    </font>
    <font>
      <b/>
      <sz val="1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51">
      <alignment vertical="center"/>
      <protection/>
    </xf>
    <xf numFmtId="176" fontId="29" fillId="0" borderId="0" xfId="50" applyNumberFormat="1" applyFont="1" applyFill="1" applyAlignment="1" applyProtection="1">
      <alignment horizontal="center"/>
      <protection/>
    </xf>
    <xf numFmtId="176" fontId="30" fillId="0" borderId="0" xfId="50" applyNumberFormat="1" applyFont="1" applyFill="1" applyAlignment="1" applyProtection="1">
      <alignment horizontal="right" vertical="center"/>
      <protection/>
    </xf>
    <xf numFmtId="176" fontId="31" fillId="0" borderId="0" xfId="50" applyNumberFormat="1" applyFont="1" applyFill="1" applyAlignment="1" applyProtection="1">
      <alignment horizontal="left" vertical="center"/>
      <protection/>
    </xf>
    <xf numFmtId="176" fontId="30" fillId="0" borderId="0" xfId="50" applyNumberFormat="1" applyFont="1" applyFill="1" applyAlignment="1" applyProtection="1">
      <alignment horizontal="center" vertical="center"/>
      <protection/>
    </xf>
    <xf numFmtId="176" fontId="32" fillId="0" borderId="10" xfId="50" applyNumberFormat="1" applyFont="1" applyFill="1" applyBorder="1" applyAlignment="1">
      <alignment horizontal="center" vertical="center"/>
      <protection/>
    </xf>
    <xf numFmtId="176" fontId="32" fillId="0" borderId="11" xfId="50" applyNumberFormat="1" applyFont="1" applyFill="1" applyBorder="1" applyAlignment="1" applyProtection="1">
      <alignment horizontal="center" vertical="center" wrapText="1"/>
      <protection/>
    </xf>
    <xf numFmtId="176" fontId="32" fillId="0" borderId="12" xfId="50" applyNumberFormat="1" applyFont="1" applyFill="1" applyBorder="1" applyAlignment="1" applyProtection="1">
      <alignment horizontal="center" vertical="center"/>
      <protection/>
    </xf>
    <xf numFmtId="176" fontId="32" fillId="0" borderId="13" xfId="50" applyNumberFormat="1" applyFont="1" applyFill="1" applyBorder="1" applyAlignment="1" applyProtection="1">
      <alignment horizontal="center" vertical="center"/>
      <protection/>
    </xf>
    <xf numFmtId="176" fontId="32" fillId="0" borderId="14" xfId="50" applyNumberFormat="1" applyFont="1" applyFill="1" applyBorder="1" applyAlignment="1" applyProtection="1">
      <alignment horizontal="center" vertical="center"/>
      <protection/>
    </xf>
    <xf numFmtId="176" fontId="32" fillId="0" borderId="15" xfId="50" applyNumberFormat="1" applyFont="1" applyFill="1" applyBorder="1" applyAlignment="1">
      <alignment horizontal="center" vertical="center"/>
      <protection/>
    </xf>
    <xf numFmtId="176" fontId="32" fillId="0" borderId="16" xfId="50" applyNumberFormat="1" applyFont="1" applyFill="1" applyBorder="1" applyAlignment="1" applyProtection="1">
      <alignment horizontal="center" vertical="center" wrapText="1"/>
      <protection/>
    </xf>
    <xf numFmtId="176" fontId="32" fillId="0" borderId="14" xfId="50" applyNumberFormat="1" applyFont="1" applyFill="1" applyBorder="1" applyAlignment="1" applyProtection="1">
      <alignment horizontal="center" vertical="center"/>
      <protection/>
    </xf>
    <xf numFmtId="176" fontId="32" fillId="0" borderId="17" xfId="50" applyNumberFormat="1" applyFont="1" applyFill="1" applyBorder="1" applyAlignment="1" applyProtection="1">
      <alignment horizontal="center" vertical="center"/>
      <protection/>
    </xf>
    <xf numFmtId="0" fontId="32" fillId="0" borderId="18" xfId="51" applyFont="1" applyBorder="1" applyAlignment="1">
      <alignment horizontal="center" vertical="center"/>
      <protection/>
    </xf>
    <xf numFmtId="0" fontId="33" fillId="12" borderId="17" xfId="51" applyFont="1" applyFill="1" applyBorder="1" applyAlignment="1">
      <alignment vertical="center" wrapText="1"/>
      <protection/>
    </xf>
    <xf numFmtId="180" fontId="34" fillId="0" borderId="16" xfId="50" applyNumberFormat="1" applyFont="1" applyFill="1" applyBorder="1" applyAlignment="1" applyProtection="1">
      <alignment horizontal="right" vertical="center" shrinkToFit="1"/>
      <protection/>
    </xf>
    <xf numFmtId="180" fontId="34" fillId="0" borderId="17" xfId="50" applyNumberFormat="1" applyFont="1" applyFill="1" applyBorder="1" applyAlignment="1" applyProtection="1">
      <alignment horizontal="right" vertical="center" shrinkToFit="1"/>
      <protection/>
    </xf>
    <xf numFmtId="189" fontId="32" fillId="0" borderId="17" xfId="51" applyNumberFormat="1" applyFont="1" applyBorder="1" applyAlignment="1">
      <alignment horizontal="right" vertical="center" shrinkToFit="1"/>
      <protection/>
    </xf>
    <xf numFmtId="0" fontId="32" fillId="0" borderId="0" xfId="51" applyFont="1">
      <alignment vertical="center"/>
      <protection/>
    </xf>
    <xf numFmtId="0" fontId="32" fillId="0" borderId="17" xfId="51" applyNumberFormat="1" applyFont="1" applyFill="1" applyBorder="1" applyAlignment="1" applyProtection="1">
      <alignment horizontal="left" vertical="center" wrapText="1" indent="1"/>
      <protection/>
    </xf>
    <xf numFmtId="180" fontId="32" fillId="0" borderId="17" xfId="51" applyNumberFormat="1" applyFont="1" applyBorder="1" applyAlignment="1">
      <alignment vertical="center" shrinkToFit="1"/>
      <protection/>
    </xf>
    <xf numFmtId="176" fontId="28" fillId="0" borderId="0" xfId="50" applyNumberFormat="1" applyFont="1" applyFill="1" applyAlignment="1" applyProtection="1">
      <alignment horizontal="center" vertical="center"/>
      <protection/>
    </xf>
  </cellXfs>
  <cellStyles count="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Sheet1" xfId="50"/>
    <cellStyle name="常规_预算报告附表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普通_97-917" xfId="62"/>
    <cellStyle name="千分位[0]_laroux" xfId="63"/>
    <cellStyle name="千分位_97-917" xfId="64"/>
    <cellStyle name="千位[0]_1" xfId="65"/>
    <cellStyle name="千位_1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未定义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showZeros="0" tabSelected="1" zoomScaleSheetLayoutView="115" workbookViewId="0" topLeftCell="A1">
      <selection activeCell="I7" sqref="I7"/>
    </sheetView>
  </sheetViews>
  <sheetFormatPr defaultColWidth="9.00390625" defaultRowHeight="38.25" customHeight="1"/>
  <cols>
    <col min="1" max="1" width="28.75390625" style="1" customWidth="1"/>
    <col min="2" max="5" width="11.50390625" style="1" customWidth="1"/>
    <col min="6" max="16384" width="9.00390625" style="1" customWidth="1"/>
  </cols>
  <sheetData>
    <row r="1" spans="1:5" ht="38.25" customHeight="1">
      <c r="A1" s="23" t="s">
        <v>17</v>
      </c>
      <c r="B1" s="23"/>
      <c r="C1" s="23"/>
      <c r="D1" s="23"/>
      <c r="E1" s="23"/>
    </row>
    <row r="2" spans="1:5" ht="21" customHeight="1">
      <c r="A2" s="2"/>
      <c r="B2" s="2"/>
      <c r="C2" s="2"/>
      <c r="D2" s="2"/>
      <c r="E2" s="3" t="s">
        <v>1</v>
      </c>
    </row>
    <row r="3" spans="1:5" ht="21.75" customHeight="1">
      <c r="A3" s="4"/>
      <c r="B3" s="5"/>
      <c r="C3" s="5"/>
      <c r="D3" s="5"/>
      <c r="E3" s="3" t="s">
        <v>2</v>
      </c>
    </row>
    <row r="4" spans="1:5" ht="48" customHeight="1">
      <c r="A4" s="6" t="s">
        <v>3</v>
      </c>
      <c r="B4" s="7" t="s">
        <v>4</v>
      </c>
      <c r="C4" s="8" t="s">
        <v>5</v>
      </c>
      <c r="D4" s="9"/>
      <c r="E4" s="10"/>
    </row>
    <row r="5" spans="1:5" ht="48" customHeight="1">
      <c r="A5" s="11"/>
      <c r="B5" s="12"/>
      <c r="C5" s="13" t="s">
        <v>6</v>
      </c>
      <c r="D5" s="14" t="s">
        <v>7</v>
      </c>
      <c r="E5" s="15" t="s">
        <v>8</v>
      </c>
    </row>
    <row r="6" spans="1:7" ht="48" customHeight="1">
      <c r="A6" s="16" t="s">
        <v>9</v>
      </c>
      <c r="B6" s="17">
        <f>SUM(B7:B14)</f>
        <v>30679</v>
      </c>
      <c r="C6" s="18">
        <f>SUM(C7:C14)</f>
        <v>83600</v>
      </c>
      <c r="D6" s="17">
        <f aca="true" t="shared" si="0" ref="D6:D14">+C6-B6</f>
        <v>52921</v>
      </c>
      <c r="E6" s="19">
        <f aca="true" t="shared" si="1" ref="E6:E14">+D6/B6</f>
        <v>1.7249910362136966</v>
      </c>
      <c r="F6" s="20"/>
      <c r="G6" s="20"/>
    </row>
    <row r="7" spans="1:7" ht="48" customHeight="1">
      <c r="A7" s="21" t="s">
        <v>10</v>
      </c>
      <c r="B7" s="22">
        <v>28000</v>
      </c>
      <c r="C7" s="18">
        <v>80000</v>
      </c>
      <c r="D7" s="17">
        <f t="shared" si="0"/>
        <v>52000</v>
      </c>
      <c r="E7" s="19">
        <f t="shared" si="1"/>
        <v>1.8571428571428572</v>
      </c>
      <c r="F7" s="20"/>
      <c r="G7" s="20"/>
    </row>
    <row r="8" spans="1:7" ht="48" customHeight="1">
      <c r="A8" s="21" t="s">
        <v>11</v>
      </c>
      <c r="B8" s="22">
        <v>450</v>
      </c>
      <c r="C8" s="18">
        <v>1100</v>
      </c>
      <c r="D8" s="17">
        <f t="shared" si="0"/>
        <v>650</v>
      </c>
      <c r="E8" s="19">
        <f t="shared" si="1"/>
        <v>1.4444444444444444</v>
      </c>
      <c r="F8" s="20"/>
      <c r="G8" s="20"/>
    </row>
    <row r="9" spans="1:7" ht="48" customHeight="1">
      <c r="A9" s="21" t="s">
        <v>12</v>
      </c>
      <c r="B9" s="22">
        <v>100</v>
      </c>
      <c r="C9" s="18">
        <v>200</v>
      </c>
      <c r="D9" s="17">
        <f t="shared" si="0"/>
        <v>100</v>
      </c>
      <c r="E9" s="19">
        <f t="shared" si="1"/>
        <v>1</v>
      </c>
      <c r="F9" s="20"/>
      <c r="G9" s="20"/>
    </row>
    <row r="10" spans="1:7" ht="48" customHeight="1">
      <c r="A10" s="21" t="s">
        <v>13</v>
      </c>
      <c r="B10" s="22">
        <v>780</v>
      </c>
      <c r="C10" s="18">
        <v>1000</v>
      </c>
      <c r="D10" s="17">
        <f t="shared" si="0"/>
        <v>220</v>
      </c>
      <c r="E10" s="19">
        <f t="shared" si="1"/>
        <v>0.28205128205128205</v>
      </c>
      <c r="F10" s="20"/>
      <c r="G10" s="20"/>
    </row>
    <row r="11" spans="1:7" ht="48" customHeight="1">
      <c r="A11" s="21" t="s">
        <v>14</v>
      </c>
      <c r="B11" s="22">
        <v>450</v>
      </c>
      <c r="C11" s="18">
        <v>600</v>
      </c>
      <c r="D11" s="17">
        <f t="shared" si="0"/>
        <v>150</v>
      </c>
      <c r="E11" s="19">
        <f t="shared" si="1"/>
        <v>0.3333333333333333</v>
      </c>
      <c r="F11" s="20"/>
      <c r="G11" s="20"/>
    </row>
    <row r="12" spans="1:7" ht="48" customHeight="1">
      <c r="A12" s="21" t="s">
        <v>0</v>
      </c>
      <c r="B12" s="22">
        <v>129</v>
      </c>
      <c r="C12" s="18">
        <v>0</v>
      </c>
      <c r="D12" s="17">
        <f t="shared" si="0"/>
        <v>-129</v>
      </c>
      <c r="E12" s="19">
        <f t="shared" si="1"/>
        <v>-1</v>
      </c>
      <c r="F12" s="20"/>
      <c r="G12" s="20"/>
    </row>
    <row r="13" spans="1:7" ht="48" customHeight="1">
      <c r="A13" s="21" t="s">
        <v>15</v>
      </c>
      <c r="B13" s="22">
        <v>550</v>
      </c>
      <c r="C13" s="18">
        <v>500</v>
      </c>
      <c r="D13" s="17">
        <f t="shared" si="0"/>
        <v>-50</v>
      </c>
      <c r="E13" s="19">
        <f t="shared" si="1"/>
        <v>-0.09090909090909091</v>
      </c>
      <c r="F13" s="20"/>
      <c r="G13" s="20"/>
    </row>
    <row r="14" spans="1:7" ht="48" customHeight="1">
      <c r="A14" s="21" t="s">
        <v>16</v>
      </c>
      <c r="B14" s="22">
        <v>220</v>
      </c>
      <c r="C14" s="18">
        <v>200</v>
      </c>
      <c r="D14" s="17">
        <f t="shared" si="0"/>
        <v>-20</v>
      </c>
      <c r="E14" s="19">
        <f t="shared" si="1"/>
        <v>-0.09090909090909091</v>
      </c>
      <c r="F14" s="20"/>
      <c r="G14" s="20"/>
    </row>
    <row r="15" spans="2:7" ht="38.25" customHeight="1">
      <c r="B15" s="20"/>
      <c r="C15" s="20"/>
      <c r="D15" s="20"/>
      <c r="E15" s="20"/>
      <c r="F15" s="20"/>
      <c r="G15" s="20"/>
    </row>
    <row r="16" spans="2:7" ht="38.25" customHeight="1">
      <c r="B16" s="20"/>
      <c r="C16" s="20"/>
      <c r="D16" s="20"/>
      <c r="E16" s="20"/>
      <c r="F16" s="20"/>
      <c r="G16" s="20"/>
    </row>
    <row r="17" spans="2:7" ht="38.25" customHeight="1">
      <c r="B17" s="20"/>
      <c r="C17" s="20"/>
      <c r="D17" s="20"/>
      <c r="E17" s="20"/>
      <c r="F17" s="20"/>
      <c r="G17" s="20"/>
    </row>
    <row r="18" spans="2:7" ht="38.25" customHeight="1">
      <c r="B18" s="20"/>
      <c r="C18" s="20"/>
      <c r="D18" s="20"/>
      <c r="E18" s="20"/>
      <c r="F18" s="20"/>
      <c r="G18" s="20"/>
    </row>
    <row r="19" spans="2:7" ht="38.25" customHeight="1">
      <c r="B19" s="20"/>
      <c r="C19" s="20"/>
      <c r="D19" s="20"/>
      <c r="E19" s="20"/>
      <c r="F19" s="20"/>
      <c r="G19" s="20"/>
    </row>
    <row r="20" spans="2:7" ht="38.25" customHeight="1">
      <c r="B20" s="20"/>
      <c r="C20" s="20"/>
      <c r="D20" s="20"/>
      <c r="E20" s="20"/>
      <c r="F20" s="20"/>
      <c r="G20" s="20"/>
    </row>
    <row r="21" spans="2:7" ht="38.25" customHeight="1">
      <c r="B21" s="20"/>
      <c r="C21" s="20"/>
      <c r="D21" s="20"/>
      <c r="E21" s="20"/>
      <c r="F21" s="20"/>
      <c r="G21" s="20"/>
    </row>
    <row r="22" spans="2:7" ht="38.25" customHeight="1">
      <c r="B22" s="20"/>
      <c r="C22" s="20"/>
      <c r="D22" s="20"/>
      <c r="E22" s="20"/>
      <c r="F22" s="20"/>
      <c r="G22" s="20"/>
    </row>
    <row r="23" spans="2:7" ht="38.25" customHeight="1">
      <c r="B23" s="20"/>
      <c r="C23" s="20"/>
      <c r="D23" s="20"/>
      <c r="E23" s="20"/>
      <c r="F23" s="20"/>
      <c r="G23" s="20"/>
    </row>
    <row r="24" spans="2:7" ht="38.25" customHeight="1">
      <c r="B24" s="20"/>
      <c r="C24" s="20"/>
      <c r="D24" s="20"/>
      <c r="E24" s="20"/>
      <c r="F24" s="20"/>
      <c r="G24" s="20"/>
    </row>
    <row r="25" spans="2:7" ht="38.25" customHeight="1">
      <c r="B25" s="20"/>
      <c r="C25" s="20"/>
      <c r="D25" s="20"/>
      <c r="E25" s="20"/>
      <c r="F25" s="20"/>
      <c r="G25" s="20"/>
    </row>
    <row r="26" spans="2:7" ht="38.25" customHeight="1">
      <c r="B26" s="20"/>
      <c r="C26" s="20"/>
      <c r="D26" s="20"/>
      <c r="E26" s="20"/>
      <c r="F26" s="20"/>
      <c r="G26" s="20"/>
    </row>
    <row r="27" spans="2:7" ht="38.25" customHeight="1">
      <c r="B27" s="20"/>
      <c r="C27" s="20"/>
      <c r="D27" s="20"/>
      <c r="E27" s="20"/>
      <c r="F27" s="20"/>
      <c r="G27" s="20"/>
    </row>
    <row r="28" spans="2:7" ht="38.25" customHeight="1">
      <c r="B28" s="20"/>
      <c r="C28" s="20"/>
      <c r="D28" s="20"/>
      <c r="E28" s="20"/>
      <c r="F28" s="20"/>
      <c r="G28" s="20"/>
    </row>
  </sheetData>
  <mergeCells count="4">
    <mergeCell ref="A1:E1"/>
    <mergeCell ref="A4:A5"/>
    <mergeCell ref="C4:E4"/>
    <mergeCell ref="B4:B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2017-01-17T11:32:15Z</dcterms:created>
  <dcterms:modified xsi:type="dcterms:W3CDTF">2017-01-17T11:33:11Z</dcterms:modified>
  <cp:category/>
  <cp:version/>
  <cp:contentType/>
  <cp:contentStatus/>
</cp:coreProperties>
</file>