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tabRatio="1000"/>
  </bookViews>
  <sheets>
    <sheet name="封面" sheetId="1" r:id="rId1"/>
    <sheet name="附表5-1" sheetId="2" r:id="rId2"/>
    <sheet name="附表5-2" sheetId="3" r:id="rId3"/>
    <sheet name="附表5-3" sheetId="4" r:id="rId4"/>
    <sheet name="附表5-4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255</definedName>
    <definedName name="Database" localSheetId="2">#REF!</definedName>
    <definedName name="Database" localSheetId="4">#REF!</definedName>
    <definedName name="Database">#REF!</definedName>
    <definedName name="database2" localSheetId="2">#REF!</definedName>
    <definedName name="database2" localSheetId="4">#REF!</definedName>
    <definedName name="database2">#REF!</definedName>
    <definedName name="database3" localSheetId="2">#REF!</definedName>
    <definedName name="database3" localSheetId="4">#REF!</definedName>
    <definedName name="database3">#REF!</definedName>
    <definedName name="gxxe2003">'[1]P1012001'!$A$6:$E$117</definedName>
    <definedName name="hhhh" localSheetId="2">#REF!</definedName>
    <definedName name="hhhh" localSheetId="4">#REF!</definedName>
    <definedName name="hhhh">#REF!</definedName>
    <definedName name="kkkk" localSheetId="2">#REF!</definedName>
    <definedName name="kkkk" localSheetId="4">#REF!</definedName>
    <definedName name="kkkk">#REF!</definedName>
    <definedName name="_xlnm.Print_Area" localSheetId="0">封面!$A$1:$C$11</definedName>
    <definedName name="_xlnm.Print_Titles">#N/A</definedName>
    <definedName name="UU" localSheetId="2">#REF!</definedName>
    <definedName name="UU" localSheetId="4">#REF!</definedName>
    <definedName name="UU">#REF!</definedName>
    <definedName name="YY" localSheetId="2">#REF!</definedName>
    <definedName name="YY" localSheetId="4">#REF!</definedName>
    <definedName name="YY">#REF!</definedName>
    <definedName name="地区名称" localSheetId="2">#REF!</definedName>
    <definedName name="地区名称" localSheetId="4">#REF!</definedName>
    <definedName name="地区名称">#REF!</definedName>
    <definedName name="福州" localSheetId="2">#REF!</definedName>
    <definedName name="福州" localSheetId="4">#REF!</definedName>
    <definedName name="福州">#REF!</definedName>
    <definedName name="汇率" localSheetId="2">#REF!</definedName>
    <definedName name="汇率" localSheetId="4">#REF!</definedName>
    <definedName name="汇率">#REF!</definedName>
    <definedName name="全额差额比例" localSheetId="4">'[2]C01-1'!#REF!</definedName>
    <definedName name="全额差额比例">'[2]C01-1'!#REF!</definedName>
    <definedName name="生产列1" localSheetId="2">#REF!</definedName>
    <definedName name="生产列1" localSheetId="4">#REF!</definedName>
    <definedName name="生产列1">#REF!</definedName>
    <definedName name="生产列11" localSheetId="2">#REF!</definedName>
    <definedName name="生产列11" localSheetId="4">#REF!</definedName>
    <definedName name="生产列11">#REF!</definedName>
    <definedName name="生产列15" localSheetId="2">#REF!</definedName>
    <definedName name="生产列15" localSheetId="4">#REF!</definedName>
    <definedName name="生产列15">#REF!</definedName>
    <definedName name="生产列16" localSheetId="2">#REF!</definedName>
    <definedName name="生产列16" localSheetId="4">#REF!</definedName>
    <definedName name="生产列16">#REF!</definedName>
    <definedName name="生产列17" localSheetId="2">#REF!</definedName>
    <definedName name="生产列17" localSheetId="4">#REF!</definedName>
    <definedName name="生产列17">#REF!</definedName>
    <definedName name="生产列19" localSheetId="2">#REF!</definedName>
    <definedName name="生产列19" localSheetId="4">#REF!</definedName>
    <definedName name="生产列19">#REF!</definedName>
    <definedName name="生产列2" localSheetId="2">#REF!</definedName>
    <definedName name="生产列2" localSheetId="4">#REF!</definedName>
    <definedName name="生产列2">#REF!</definedName>
    <definedName name="生产列20" localSheetId="2">#REF!</definedName>
    <definedName name="生产列20" localSheetId="4">#REF!</definedName>
    <definedName name="生产列20">#REF!</definedName>
    <definedName name="生产列3" localSheetId="2">#REF!</definedName>
    <definedName name="生产列3" localSheetId="4">#REF!</definedName>
    <definedName name="生产列3">#REF!</definedName>
    <definedName name="生产列4" localSheetId="2">#REF!</definedName>
    <definedName name="生产列4" localSheetId="4">#REF!</definedName>
    <definedName name="生产列4">#REF!</definedName>
    <definedName name="生产列5" localSheetId="2">#REF!</definedName>
    <definedName name="生产列5" localSheetId="4">#REF!</definedName>
    <definedName name="生产列5">#REF!</definedName>
    <definedName name="生产列6" localSheetId="2">#REF!</definedName>
    <definedName name="生产列6" localSheetId="4">#REF!</definedName>
    <definedName name="生产列6">#REF!</definedName>
    <definedName name="生产列7" localSheetId="2">#REF!</definedName>
    <definedName name="生产列7" localSheetId="4">#REF!</definedName>
    <definedName name="生产列7">#REF!</definedName>
    <definedName name="生产列8" localSheetId="2">#REF!</definedName>
    <definedName name="生产列8" localSheetId="4">#REF!</definedName>
    <definedName name="生产列8">#REF!</definedName>
    <definedName name="生产列9" localSheetId="2">#REF!</definedName>
    <definedName name="生产列9" localSheetId="4">#REF!</definedName>
    <definedName name="生产列9">#REF!</definedName>
    <definedName name="生产期" localSheetId="2">#REF!</definedName>
    <definedName name="生产期" localSheetId="4">#REF!</definedName>
    <definedName name="生产期">#REF!</definedName>
    <definedName name="生产期1" localSheetId="2">#REF!</definedName>
    <definedName name="生产期1" localSheetId="4">#REF!</definedName>
    <definedName name="生产期1">#REF!</definedName>
    <definedName name="生产期11" localSheetId="2">#REF!</definedName>
    <definedName name="生产期11" localSheetId="4">#REF!</definedName>
    <definedName name="生产期11">#REF!</definedName>
    <definedName name="生产期15" localSheetId="2">#REF!</definedName>
    <definedName name="生产期15" localSheetId="4">#REF!</definedName>
    <definedName name="生产期15">#REF!</definedName>
    <definedName name="生产期16" localSheetId="2">#REF!</definedName>
    <definedName name="生产期16" localSheetId="4">#REF!</definedName>
    <definedName name="生产期16">#REF!</definedName>
    <definedName name="生产期17" localSheetId="2">#REF!</definedName>
    <definedName name="生产期17" localSheetId="4">#REF!</definedName>
    <definedName name="生产期17">#REF!</definedName>
    <definedName name="生产期19" localSheetId="2">#REF!</definedName>
    <definedName name="生产期19" localSheetId="4">#REF!</definedName>
    <definedName name="生产期19">#REF!</definedName>
    <definedName name="生产期2" localSheetId="2">#REF!</definedName>
    <definedName name="生产期2" localSheetId="4">#REF!</definedName>
    <definedName name="生产期2">#REF!</definedName>
    <definedName name="生产期20" localSheetId="2">#REF!</definedName>
    <definedName name="生产期20" localSheetId="4">#REF!</definedName>
    <definedName name="生产期20">#REF!</definedName>
    <definedName name="生产期3" localSheetId="2">#REF!</definedName>
    <definedName name="生产期3" localSheetId="4">#REF!</definedName>
    <definedName name="生产期3">#REF!</definedName>
    <definedName name="生产期4" localSheetId="2">#REF!</definedName>
    <definedName name="生产期4" localSheetId="4">#REF!</definedName>
    <definedName name="生产期4">#REF!</definedName>
    <definedName name="生产期5" localSheetId="2">#REF!</definedName>
    <definedName name="生产期5" localSheetId="4">#REF!</definedName>
    <definedName name="生产期5">#REF!</definedName>
    <definedName name="生产期6" localSheetId="2">#REF!</definedName>
    <definedName name="生产期6" localSheetId="4">#REF!</definedName>
    <definedName name="生产期6">#REF!</definedName>
    <definedName name="生产期7" localSheetId="2">#REF!</definedName>
    <definedName name="生产期7" localSheetId="4">#REF!</definedName>
    <definedName name="生产期7">#REF!</definedName>
    <definedName name="生产期8" localSheetId="2">#REF!</definedName>
    <definedName name="生产期8" localSheetId="4">#REF!</definedName>
    <definedName name="生产期8">#REF!</definedName>
    <definedName name="生产期9" localSheetId="2">#REF!</definedName>
    <definedName name="生产期9" localSheetId="4">#REF!</definedName>
    <definedName name="生产期9">#REF!</definedName>
    <definedName name="体制上解" localSheetId="2">#REF!</definedName>
    <definedName name="体制上解" localSheetId="4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<sst xmlns="http://schemas.openxmlformats.org/spreadsheetml/2006/main" count="39">
  <si>
    <t>附件1：</t>
  </si>
  <si>
    <t>2017年度预决算公开模板</t>
  </si>
  <si>
    <t>五、政府债务公开模块</t>
  </si>
  <si>
    <t>1、</t>
  </si>
  <si>
    <t>附表5-1：2017年度政府一般债务余额和限额情况表</t>
  </si>
  <si>
    <t>省、市、县</t>
  </si>
  <si>
    <t>2、</t>
  </si>
  <si>
    <t>附表5-2：2017年度本级政府一般债务余额和限额情况表</t>
  </si>
  <si>
    <t>省、市</t>
  </si>
  <si>
    <t>3、</t>
  </si>
  <si>
    <t>附表5-3：2017年度政府专项债务余额和限额情况表</t>
  </si>
  <si>
    <t>4、</t>
  </si>
  <si>
    <t>附表5-4：2017年度本级政府专项债务余额和限额情况表</t>
  </si>
  <si>
    <t>附表5-1</t>
  </si>
  <si>
    <t>2017年度政府一般债务余额和限额情况表</t>
  </si>
  <si>
    <t>单位：万元</t>
  </si>
  <si>
    <t>政府债务余额</t>
  </si>
  <si>
    <t>金额</t>
  </si>
  <si>
    <t>1. 2016年末一般债务余额</t>
  </si>
  <si>
    <t>2. 2017年新增一般债务额</t>
  </si>
  <si>
    <t>3. 2017年偿还一般债务本金</t>
  </si>
  <si>
    <t>4. 2017年末一般债务余额</t>
  </si>
  <si>
    <t>政府债务限额</t>
  </si>
  <si>
    <t>1．2016年一般债务限额</t>
  </si>
  <si>
    <t>2．2017年新增一般债务限额</t>
  </si>
  <si>
    <t>3．2017年一般债务限额</t>
  </si>
  <si>
    <t>附表5-2</t>
  </si>
  <si>
    <t>2017年度本级政府一般债务余额和限额情况表</t>
  </si>
  <si>
    <t>附表5-3</t>
  </si>
  <si>
    <t>2017年度政府专项债务余额和限额情况表</t>
  </si>
  <si>
    <t>1. 2016年末专项债务余额</t>
  </si>
  <si>
    <t>2. 2017年新增专项债务额</t>
  </si>
  <si>
    <t>3. 2017年偿还专项债务本金</t>
  </si>
  <si>
    <t>4. 2017年末专项债务余额</t>
  </si>
  <si>
    <t>1．2016年专项债务限额</t>
  </si>
  <si>
    <t>2．2017年新增专项债务限额</t>
  </si>
  <si>
    <t>3．2017年专项债务限额</t>
  </si>
  <si>
    <t>附表5-4</t>
  </si>
  <si>
    <t>2017年度本级政府专项债务余额和限额情况表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</si>
</sst>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* #,##0.0000_-;\-* #,##0.0000_-;_-* &quot;-&quot;??_-;_-@_-"/>
    <numFmt numFmtId="177" formatCode="0.0"/>
    <numFmt numFmtId="178" formatCode="\$#,##0.00;\(\$#,##0.00\)"/>
    <numFmt numFmtId="179" formatCode="#,##0;\-#,##0;&quot;-&quot;"/>
    <numFmt numFmtId="180" formatCode="_-\¥* #,##0_-;\-\¥* #,##0_-;_-\¥* &quot;-&quot;_-;_-@_-"/>
    <numFmt numFmtId="181" formatCode="_ \¥* #,##0.00_ ;_ \¥* \-#,##0.00_ ;_ \¥* &quot;-&quot;??_ ;_ @_ "/>
    <numFmt numFmtId="44" formatCode="_ &quot;￥&quot;* #,##0.00_ ;_ &quot;￥&quot;* \-#,##0.00_ ;_ &quot;￥&quot;* &quot;-&quot;??_ ;_ @_ "/>
    <numFmt numFmtId="182" formatCode="_-* #,##0_-;\-* #,##0_-;_-* &quot;-&quot;_-;_-@_-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#,##0;\(#,##0\)"/>
    <numFmt numFmtId="186" formatCode="_-* #,##0.00_-;\-* #,##0.00_-;_-* &quot;-&quot;??_-;_-@_-"/>
    <numFmt numFmtId="187" formatCode="#,##0.000_ "/>
    <numFmt numFmtId="188" formatCode="_(* #,##0.00_);_(* \(#,##0.00\);_(* &quot;-&quot;??_);_(@_)"/>
    <numFmt numFmtId="189" formatCode="\$#,##0;\(\$#,##0\)"/>
  </numFmts>
  <fonts count="68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华文楷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21"/>
      <name val="楷体_GB2312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54"/>
      <name val="宋体"/>
      <charset val="134"/>
    </font>
    <font>
      <sz val="12"/>
      <name val="Helv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0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16" fillId="0" borderId="0" applyFont="0" applyFill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21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13" borderId="6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horizontal="centerContinuous"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4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10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8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4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44" fillId="18" borderId="11" applyNumberFormat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32" fillId="14" borderId="4" applyNumberForma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4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47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7" fillId="0" borderId="0"/>
    <xf numFmtId="0" fontId="31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3" borderId="6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7" fillId="0" borderId="0"/>
    <xf numFmtId="0" fontId="0" fillId="0" borderId="0"/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0" borderId="3" applyNumberFormat="0" applyFill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0" borderId="3" applyNumberFormat="0" applyFill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18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3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44" fillId="18" borderId="11" applyNumberFormat="0" applyAlignment="0" applyProtection="0">
      <alignment vertical="center"/>
    </xf>
    <xf numFmtId="177" fontId="2" fillId="0" borderId="1">
      <alignment vertical="center"/>
      <protection locked="0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1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5" borderId="4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4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18" borderId="1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0" borderId="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2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4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4" borderId="10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2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4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5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14" borderId="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177" fontId="2" fillId="0" borderId="1">
      <alignment vertical="center"/>
      <protection locked="0"/>
    </xf>
    <xf numFmtId="0" fontId="21" fillId="3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6" fillId="0" borderId="0"/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1" fontId="28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7" fontId="64" fillId="0" borderId="0">
      <alignment vertical="center"/>
    </xf>
    <xf numFmtId="0" fontId="21" fillId="4" borderId="0" applyNumberFormat="0" applyBorder="0" applyAlignment="0" applyProtection="0">
      <alignment vertical="center"/>
    </xf>
    <xf numFmtId="37" fontId="64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8" fontId="59" fillId="0" borderId="0">
      <alignment vertical="center"/>
    </xf>
    <xf numFmtId="0" fontId="32" fillId="14" borderId="4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21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5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0" borderId="0"/>
    <xf numFmtId="0" fontId="23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38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8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/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61" fillId="0" borderId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32" fillId="5" borderId="4" applyNumberFormat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0" borderId="0"/>
    <xf numFmtId="0" fontId="21" fillId="16" borderId="0" applyNumberFormat="0" applyBorder="0" applyAlignment="0" applyProtection="0">
      <alignment vertical="center"/>
    </xf>
    <xf numFmtId="0" fontId="46" fillId="0" borderId="0"/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21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12" borderId="0" applyNumberFormat="0" applyBorder="0" applyAlignment="0" applyProtection="0">
      <alignment vertical="center"/>
    </xf>
    <xf numFmtId="179" fontId="55" fillId="0" borderId="0" applyFill="0" applyBorder="0" applyAlignment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24" fillId="0" borderId="9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85" fontId="59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0" fillId="11" borderId="0" applyNumberFormat="0" applyBorder="0" applyAlignment="0" applyProtection="0">
      <alignment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0" fillId="15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28" fillId="0" borderId="0"/>
    <xf numFmtId="0" fontId="28" fillId="0" borderId="0"/>
    <xf numFmtId="0" fontId="20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2" fontId="60" fillId="0" borderId="0" applyProtection="0"/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8" fillId="0" borderId="15" applyNumberFormat="0" applyAlignment="0" applyProtection="0">
      <alignment horizontal="left"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79" fontId="55" fillId="0" borderId="0" applyFill="0" applyBorder="0" applyAlignment="0">
      <alignment vertical="center"/>
    </xf>
    <xf numFmtId="0" fontId="21" fillId="0" borderId="0">
      <alignment vertical="center"/>
    </xf>
    <xf numFmtId="41" fontId="28" fillId="0" borderId="0" applyFont="0" applyFill="0" applyBorder="0" applyAlignment="0" applyProtection="0"/>
    <xf numFmtId="185" fontId="59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28" fillId="0" borderId="0" applyFont="0" applyFill="0" applyBorder="0" applyAlignment="0" applyProtection="0"/>
    <xf numFmtId="0" fontId="32" fillId="14" borderId="4" applyNumberFormat="0" applyAlignment="0" applyProtection="0">
      <alignment vertical="center"/>
    </xf>
    <xf numFmtId="178" fontId="59" fillId="0" borderId="0"/>
    <xf numFmtId="0" fontId="32" fillId="5" borderId="4" applyNumberFormat="0" applyAlignment="0" applyProtection="0">
      <alignment vertical="center"/>
    </xf>
    <xf numFmtId="0" fontId="60" fillId="0" borderId="0" applyProtection="0">
      <alignment vertical="center"/>
    </xf>
    <xf numFmtId="0" fontId="60" fillId="0" borderId="0" applyProtection="0"/>
    <xf numFmtId="181" fontId="0" fillId="0" borderId="0" applyFont="0" applyFill="0" applyBorder="0" applyAlignment="0" applyProtection="0"/>
    <xf numFmtId="189" fontId="59" fillId="0" borderId="0">
      <alignment vertical="center"/>
    </xf>
    <xf numFmtId="189" fontId="59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0" fillId="0" borderId="0" applyProtection="0">
      <alignment vertical="center"/>
    </xf>
    <xf numFmtId="0" fontId="58" fillId="0" borderId="15" applyNumberFormat="0" applyAlignment="0" applyProtection="0">
      <alignment horizontal="left" vertical="center"/>
    </xf>
    <xf numFmtId="0" fontId="4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16">
      <alignment horizontal="left" vertical="center"/>
    </xf>
    <xf numFmtId="0" fontId="58" fillId="0" borderId="16">
      <alignment horizontal="left" vertical="center"/>
    </xf>
    <xf numFmtId="0" fontId="61" fillId="0" borderId="0" applyProtection="0"/>
    <xf numFmtId="0" fontId="58" fillId="0" borderId="0" applyProtection="0">
      <alignment vertical="center"/>
    </xf>
    <xf numFmtId="0" fontId="58" fillId="0" borderId="0" applyProtection="0"/>
    <xf numFmtId="0" fontId="62" fillId="0" borderId="0">
      <alignment vertical="center"/>
    </xf>
    <xf numFmtId="0" fontId="0" fillId="0" borderId="0"/>
    <xf numFmtId="0" fontId="60" fillId="0" borderId="17" applyProtection="0">
      <alignment vertical="center"/>
    </xf>
    <xf numFmtId="0" fontId="2" fillId="0" borderId="1">
      <alignment horizontal="distributed" vertical="center" wrapText="1"/>
    </xf>
    <xf numFmtId="0" fontId="53" fillId="0" borderId="13" applyNumberFormat="0" applyFill="0" applyAlignment="0" applyProtection="0">
      <alignment vertical="center"/>
    </xf>
    <xf numFmtId="0" fontId="60" fillId="0" borderId="17" applyProtection="0"/>
    <xf numFmtId="0" fontId="44" fillId="18" borderId="11" applyNumberFormat="0" applyAlignment="0" applyProtection="0">
      <alignment vertical="center"/>
    </xf>
    <xf numFmtId="0" fontId="0" fillId="0" borderId="0"/>
    <xf numFmtId="0" fontId="2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2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0" borderId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0" borderId="0"/>
    <xf numFmtId="0" fontId="0" fillId="0" borderId="0"/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51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4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4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/>
    <xf numFmtId="0" fontId="53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21" fillId="0" borderId="0"/>
    <xf numFmtId="0" fontId="6" fillId="0" borderId="0"/>
    <xf numFmtId="0" fontId="20" fillId="2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181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39" fillId="0" borderId="8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5" fillId="0" borderId="0"/>
    <xf numFmtId="0" fontId="37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21" fillId="0" borderId="0"/>
    <xf numFmtId="0" fontId="47" fillId="0" borderId="0">
      <alignment vertical="center"/>
    </xf>
    <xf numFmtId="0" fontId="47" fillId="0" borderId="0"/>
    <xf numFmtId="181" fontId="0" fillId="0" borderId="0" applyFont="0" applyFill="0" applyBorder="0" applyAlignment="0" applyProtection="0"/>
    <xf numFmtId="0" fontId="47" fillId="0" borderId="0"/>
    <xf numFmtId="0" fontId="21" fillId="0" borderId="0"/>
    <xf numFmtId="0" fontId="29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44" fillId="18" borderId="11" applyNumberFormat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21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6" fillId="0" borderId="0"/>
    <xf numFmtId="0" fontId="21" fillId="0" borderId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5" borderId="10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40" fillId="14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40" fillId="5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8" borderId="11" applyNumberFormat="0" applyAlignment="0" applyProtection="0">
      <alignment vertical="center"/>
    </xf>
    <xf numFmtId="177" fontId="2" fillId="0" borderId="1">
      <alignment vertical="center"/>
      <protection locked="0"/>
    </xf>
    <xf numFmtId="0" fontId="21" fillId="0" borderId="0"/>
    <xf numFmtId="0" fontId="44" fillId="18" borderId="11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6" fillId="0" borderId="0"/>
    <xf numFmtId="0" fontId="0" fillId="0" borderId="0">
      <alignment vertical="center"/>
    </xf>
    <xf numFmtId="0" fontId="0" fillId="0" borderId="0"/>
    <xf numFmtId="0" fontId="27" fillId="4" borderId="4" applyNumberFormat="0" applyAlignment="0" applyProtection="0">
      <alignment vertical="center"/>
    </xf>
    <xf numFmtId="0" fontId="0" fillId="0" borderId="0">
      <alignment vertical="center"/>
    </xf>
    <xf numFmtId="0" fontId="27" fillId="4" borderId="4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0" fillId="0" borderId="0"/>
    <xf numFmtId="0" fontId="46" fillId="0" borderId="0"/>
    <xf numFmtId="0" fontId="0" fillId="0" borderId="0"/>
    <xf numFmtId="0" fontId="21" fillId="0" borderId="0">
      <alignment vertical="center"/>
    </xf>
    <xf numFmtId="0" fontId="4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18" borderId="11" applyNumberFormat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8" fillId="0" borderId="0"/>
    <xf numFmtId="0" fontId="29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3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21" fillId="0" borderId="0"/>
    <xf numFmtId="0" fontId="0" fillId="0" borderId="0"/>
    <xf numFmtId="0" fontId="0" fillId="0" borderId="0"/>
    <xf numFmtId="0" fontId="32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32" fillId="14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18" borderId="11" applyNumberForma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27" fillId="4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27" fillId="4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2" fillId="14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2" fillId="18" borderId="11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65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4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5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4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7" fillId="0" borderId="0">
      <alignment vertical="center"/>
    </xf>
    <xf numFmtId="0" fontId="67" fillId="0" borderId="0"/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0" fontId="28" fillId="0" borderId="0"/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565" applyAlignment="1"/>
    <xf numFmtId="0" fontId="1" fillId="0" borderId="0" xfId="565" applyFont="1" applyAlignment="1">
      <alignment horizontal="center" vertical="center"/>
    </xf>
    <xf numFmtId="0" fontId="2" fillId="0" borderId="0" xfId="565" applyFont="1" applyAlignment="1"/>
    <xf numFmtId="0" fontId="3" fillId="0" borderId="0" xfId="565" applyFont="1" applyAlignment="1">
      <alignment horizontal="left" vertical="center"/>
    </xf>
    <xf numFmtId="0" fontId="4" fillId="0" borderId="0" xfId="565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5" applyFont="1" applyAlignment="1">
      <alignment horizontal="left" vertical="center" wrapText="1"/>
    </xf>
    <xf numFmtId="0" fontId="9" fillId="0" borderId="0" xfId="565" applyFont="1" applyAlignment="1">
      <alignment horizontal="left" vertical="center" wrapText="1"/>
    </xf>
    <xf numFmtId="0" fontId="10" fillId="0" borderId="0" xfId="3893" applyFont="1" applyAlignment="1">
      <alignment vertical="top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11" fillId="0" borderId="0" xfId="3893" applyFont="1" applyAlignment="1">
      <alignment horizontal="center" vertical="top"/>
    </xf>
    <xf numFmtId="0" fontId="12" fillId="0" borderId="0" xfId="3893" applyFont="1" applyAlignment="1">
      <alignment horizontal="center" vertical="center"/>
    </xf>
    <xf numFmtId="0" fontId="13" fillId="0" borderId="1" xfId="3893" applyFont="1" applyFill="1" applyBorder="1" applyAlignment="1">
      <alignment horizontal="left" vertical="center"/>
    </xf>
    <xf numFmtId="0" fontId="0" fillId="0" borderId="1" xfId="3893" applyFont="1" applyBorder="1" applyAlignment="1">
      <alignment horizontal="center" vertical="center"/>
    </xf>
    <xf numFmtId="0" fontId="14" fillId="0" borderId="0" xfId="3893" applyFont="1" applyFill="1">
      <alignment vertical="center"/>
    </xf>
    <xf numFmtId="0" fontId="15" fillId="0" borderId="1" xfId="3893" applyFont="1" applyFill="1" applyBorder="1" applyAlignment="1">
      <alignment horizontal="center" vertical="center"/>
    </xf>
    <xf numFmtId="0" fontId="16" fillId="0" borderId="1" xfId="3893" applyFont="1" applyFill="1" applyBorder="1">
      <alignment vertical="center"/>
    </xf>
    <xf numFmtId="0" fontId="17" fillId="0" borderId="2" xfId="3893" applyFont="1" applyBorder="1" applyAlignment="1">
      <alignment horizontal="left" vertical="center" wrapText="1"/>
    </xf>
    <xf numFmtId="0" fontId="17" fillId="0" borderId="0" xfId="3893" applyFont="1" applyBorder="1" applyAlignment="1">
      <alignment horizontal="left" vertical="center" wrapText="1"/>
    </xf>
  </cellXfs>
  <cellStyles count="500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链接单元格 7" xfId="3881"/>
    <cellStyle name="常规 8 2" xfId="3882"/>
    <cellStyle name="常规 8 2 2 3" xfId="3883"/>
    <cellStyle name="货币 2 7 4 2" xfId="3884"/>
    <cellStyle name="常规 8 2 3 2" xfId="3885"/>
    <cellStyle name="货币 2 7 5" xfId="3886"/>
    <cellStyle name="常规 8 2 4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链接单元格 2 3 2" xfId="3916"/>
    <cellStyle name="货币 2 2 4 2" xfId="3917"/>
    <cellStyle name="好 3 2 4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警告文本 2 3 2" xfId="3933"/>
    <cellStyle name="汇总 2 3 3" xfId="3934"/>
    <cellStyle name="货币 2 2 2 4" xfId="3935"/>
    <cellStyle name="汇总 3 2 2" xfId="3936"/>
    <cellStyle name="警告文本 3 2 2" xfId="3937"/>
    <cellStyle name="汇总 3 2 3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链接单元格 2 2" xfId="3962"/>
    <cellStyle name="货币 2 2 3" xfId="3963"/>
    <cellStyle name="链接单元格 2 2 2" xfId="3964"/>
    <cellStyle name="货币 2 2 3 2" xfId="3965"/>
    <cellStyle name="货币 2 2 3 4 2" xfId="3966"/>
    <cellStyle name="链接单元格 2 3" xfId="3967"/>
    <cellStyle name="货币 2 2 4" xfId="3968"/>
    <cellStyle name="货币 2 2 4 3" xfId="3969"/>
    <cellStyle name="货币 2 2 4 5" xfId="3970"/>
    <cellStyle name="链接单元格 2 4" xfId="3971"/>
    <cellStyle name="货币 2 2 5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链接单元格 3 3" xfId="3979"/>
    <cellStyle name="货币 2 3 4" xfId="3980"/>
    <cellStyle name="链接单元格 3 4" xfId="3981"/>
    <cellStyle name="货币 2 3 5" xfId="3982"/>
    <cellStyle name="货币 2 3 7" xfId="3983"/>
    <cellStyle name="货币 2 3 8" xfId="3984"/>
    <cellStyle name="货币 2 4" xfId="3985"/>
    <cellStyle name="货币 2 4 2" xfId="3986"/>
    <cellStyle name="链接单元格 4 2" xfId="3987"/>
    <cellStyle name="货币 2 4 3" xfId="3988"/>
    <cellStyle name="链接单元格 4 3" xfId="3989"/>
    <cellStyle name="货币 2 4 4" xfId="3990"/>
    <cellStyle name="货币 2 4 5" xfId="3991"/>
    <cellStyle name="货币 2 5" xfId="3992"/>
    <cellStyle name="货币 2 5 2" xfId="3993"/>
    <cellStyle name="货币 2 5 2 2" xfId="3994"/>
    <cellStyle name="链接单元格 5 2" xfId="3995"/>
    <cellStyle name="货币 2 5 3" xfId="3996"/>
    <cellStyle name="链接单元格 5 3" xfId="3997"/>
    <cellStyle name="货币 2 5 4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计算 2 3 2 2 2" xfId="4004"/>
    <cellStyle name="货币 2 9" xfId="4005"/>
    <cellStyle name="检查单元格 4 3" xfId="4006"/>
    <cellStyle name="货币 3 10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强调文字颜色 3 2" xfId="4200"/>
    <cellStyle name="千位分隔 2 2 4 2 2" xfId="4201"/>
    <cellStyle name="强调文字颜色 4 2" xfId="4202"/>
    <cellStyle name="千位分隔 2 2 4 3 2" xfId="4203"/>
    <cellStyle name="强调文字颜色 5 2" xfId="4204"/>
    <cellStyle name="千位分隔 2 2 4 4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强调文字颜色 3 2 5" xfId="4249"/>
    <cellStyle name="千位分隔 3 2 2 2" xfId="4250"/>
    <cellStyle name="强调文字颜色 3 2 5 2" xfId="4251"/>
    <cellStyle name="千位分隔 3 2 2 2 2" xfId="4252"/>
    <cellStyle name="强调文字颜色 3 2 6" xfId="4253"/>
    <cellStyle name="千位分隔 3 2 2 3" xfId="4254"/>
    <cellStyle name="千位分隔 3 2 2 3 2" xfId="4255"/>
    <cellStyle name="强调文字颜色 3 2 7" xfId="4256"/>
    <cellStyle name="千位分隔 3 2 2 4" xfId="4257"/>
    <cellStyle name="千位分隔 3 2 2 4 2" xfId="4258"/>
    <cellStyle name="千位分隔 3 2 2 5" xfId="4259"/>
    <cellStyle name="千位分隔 3 2 3" xfId="4260"/>
    <cellStyle name="强调文字颜色 3 3 5" xfId="4261"/>
    <cellStyle name="千位分隔 3 2 3 2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强调文字颜色 4 2 5" xfId="4281"/>
    <cellStyle name="千位分隔 3 3 2 2" xfId="4282"/>
    <cellStyle name="千位分隔 3 3 3" xfId="4283"/>
    <cellStyle name="强调文字颜色 4 3 5" xfId="4284"/>
    <cellStyle name="千位分隔 3 3 3 2" xfId="4285"/>
    <cellStyle name="千位分隔 3 3 4" xfId="4286"/>
    <cellStyle name="千位分隔 3 3 4 2" xfId="4287"/>
    <cellStyle name="千位分隔 3 3 5" xfId="4288"/>
    <cellStyle name="千位分隔 3 4" xfId="4289"/>
    <cellStyle name="输出 6" xfId="4290"/>
    <cellStyle name="千位分隔 3 4 2" xfId="4291"/>
    <cellStyle name="输出 6 2" xfId="4292"/>
    <cellStyle name="强调文字颜色 5 2 5" xfId="4293"/>
    <cellStyle name="千位分隔 3 4 2 2" xfId="4294"/>
    <cellStyle name="输出 7" xfId="4295"/>
    <cellStyle name="千位分隔 3 4 3" xfId="4296"/>
    <cellStyle name="输出 7 2" xfId="4297"/>
    <cellStyle name="强调文字颜色 5 3 5" xfId="4298"/>
    <cellStyle name="千位分隔 3 4 3 2" xfId="4299"/>
    <cellStyle name="输出 8" xfId="4300"/>
    <cellStyle name="千位分隔 3 4 4" xfId="4301"/>
    <cellStyle name="千位分隔 3 4 4 2" xfId="4302"/>
    <cellStyle name="输出 9" xfId="4303"/>
    <cellStyle name="千位分隔 3 4 5" xfId="4304"/>
    <cellStyle name="千位分隔 3 5" xfId="4305"/>
    <cellStyle name="千位分隔 3 5 2" xfId="4306"/>
    <cellStyle name="强调文字颜色 6 2 5" xfId="4307"/>
    <cellStyle name="千位分隔 3 5 2 2" xfId="4308"/>
    <cellStyle name="千位分隔 3 5 3" xfId="4309"/>
    <cellStyle name="强调文字颜色 6 3 5" xfId="4310"/>
    <cellStyle name="千位分隔 3 5 3 2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注释 2 2 2 4" xfId="4317"/>
    <cellStyle name="千位分隔 3 6 3 2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适中 6" xfId="4344"/>
    <cellStyle name="千位分隔 4 2 4 3 2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输出 6 2 2" xfId="4648"/>
    <cellStyle name="强调文字颜色 5 2 5 2" xfId="4649"/>
    <cellStyle name="输出 6 3" xfId="4650"/>
    <cellStyle name="强调文字颜色 5 2 6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6 3" xfId="4893"/>
    <cellStyle name="输入 5 2 2" xfId="4894"/>
    <cellStyle name="输入 5 2 2 2" xfId="4895"/>
    <cellStyle name="输入 5 2 3" xfId="4896"/>
    <cellStyle name="输入 5 3" xfId="4897"/>
    <cellStyle name="注释 4" xfId="4898"/>
    <cellStyle name="输入 5 3 2" xfId="4899"/>
    <cellStyle name="输入 5 4" xfId="4900"/>
    <cellStyle name="输入 6" xfId="4901"/>
    <cellStyle name="输入 6 2" xfId="4902"/>
    <cellStyle name="输入 6 2 2" xfId="4903"/>
    <cellStyle name="输入 7" xfId="4904"/>
    <cellStyle name="注释 3" xfId="4905"/>
    <cellStyle name="输入 7 2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1"/>
  <sheetViews>
    <sheetView tabSelected="1" zoomScale="85" zoomScaleNormal="85" workbookViewId="0">
      <selection activeCell="B7" sqref="B7"/>
    </sheetView>
  </sheetViews>
  <sheetFormatPr defaultColWidth="9" defaultRowHeight="14.25"/>
  <cols>
    <col min="1" max="1" width="4.375" style="13" customWidth="1"/>
    <col min="2" max="2" width="69.125" style="14" customWidth="1"/>
    <col min="3" max="3" width="14.25" style="13" customWidth="1"/>
    <col min="4" max="8" width="9" style="14"/>
    <col min="9" max="9" width="58.625" style="14" customWidth="1"/>
    <col min="10" max="16384" width="9" style="14"/>
  </cols>
  <sheetData>
    <row r="1" ht="20.25" customHeight="1" spans="1:2">
      <c r="A1" s="15" t="s">
        <v>0</v>
      </c>
      <c r="B1" s="15"/>
    </row>
    <row r="2" s="12" customFormat="1" ht="22.5" spans="1:3">
      <c r="A2" s="16" t="s">
        <v>1</v>
      </c>
      <c r="B2" s="16"/>
      <c r="C2" s="16"/>
    </row>
    <row r="3" spans="1:2">
      <c r="A3" s="17"/>
      <c r="B3" s="17"/>
    </row>
    <row r="4" ht="25.15" customHeight="1" spans="1:9">
      <c r="A4" s="18" t="s">
        <v>2</v>
      </c>
      <c r="B4" s="18"/>
      <c r="C4" s="19"/>
      <c r="H4" s="20"/>
      <c r="I4" s="20"/>
    </row>
    <row r="5" ht="25.15" customHeight="1" spans="1:9">
      <c r="A5" s="21" t="s">
        <v>3</v>
      </c>
      <c r="B5" s="22" t="s">
        <v>4</v>
      </c>
      <c r="C5" s="19" t="s">
        <v>5</v>
      </c>
      <c r="H5" s="20"/>
      <c r="I5" s="20"/>
    </row>
    <row r="6" ht="25.15" customHeight="1" spans="1:9">
      <c r="A6" s="21" t="s">
        <v>6</v>
      </c>
      <c r="B6" s="22" t="s">
        <v>7</v>
      </c>
      <c r="C6" s="19" t="s">
        <v>8</v>
      </c>
      <c r="H6" s="20"/>
      <c r="I6" s="20"/>
    </row>
    <row r="7" ht="25.15" customHeight="1" spans="1:9">
      <c r="A7" s="21" t="s">
        <v>9</v>
      </c>
      <c r="B7" s="22" t="s">
        <v>10</v>
      </c>
      <c r="C7" s="19" t="s">
        <v>5</v>
      </c>
      <c r="H7" s="20"/>
      <c r="I7" s="20"/>
    </row>
    <row r="8" ht="25.15" customHeight="1" spans="1:9">
      <c r="A8" s="21" t="s">
        <v>11</v>
      </c>
      <c r="B8" s="22" t="s">
        <v>12</v>
      </c>
      <c r="C8" s="19" t="s">
        <v>8</v>
      </c>
      <c r="H8" s="20"/>
      <c r="I8" s="20"/>
    </row>
    <row r="9" ht="15.6" customHeight="1" spans="1:3">
      <c r="A9" s="23"/>
      <c r="B9" s="23"/>
      <c r="C9" s="23"/>
    </row>
    <row r="10" spans="1:3">
      <c r="A10" s="24"/>
      <c r="B10" s="24"/>
      <c r="C10" s="24"/>
    </row>
    <row r="11" ht="42.6" customHeight="1" spans="1:3">
      <c r="A11" s="24"/>
      <c r="B11" s="24"/>
      <c r="C11" s="24"/>
    </row>
  </sheetData>
  <mergeCells count="5">
    <mergeCell ref="A1:B1"/>
    <mergeCell ref="A2:C2"/>
    <mergeCell ref="A3:B3"/>
    <mergeCell ref="A4:B4"/>
    <mergeCell ref="A9:C11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A13" sqref="A13:C13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13</v>
      </c>
    </row>
    <row r="2" ht="29.45" customHeight="1" spans="1:3">
      <c r="A2" s="2" t="s">
        <v>14</v>
      </c>
      <c r="B2" s="2"/>
      <c r="C2" s="2"/>
    </row>
    <row r="3" ht="25.9" customHeight="1" spans="1:3">
      <c r="A3" s="3"/>
      <c r="B3" s="4"/>
      <c r="C3" s="5" t="s">
        <v>15</v>
      </c>
    </row>
    <row r="4" ht="27.75" customHeight="1" spans="1:3">
      <c r="A4" s="6" t="s">
        <v>16</v>
      </c>
      <c r="B4" s="6"/>
      <c r="C4" s="6" t="s">
        <v>17</v>
      </c>
    </row>
    <row r="5" ht="27.75" customHeight="1" spans="1:3">
      <c r="A5" s="7" t="s">
        <v>18</v>
      </c>
      <c r="B5" s="7"/>
      <c r="C5" s="8">
        <v>99270.94</v>
      </c>
    </row>
    <row r="6" ht="27.75" customHeight="1" spans="1:3">
      <c r="A6" s="7" t="s">
        <v>19</v>
      </c>
      <c r="B6" s="7"/>
      <c r="C6" s="8">
        <v>80154</v>
      </c>
    </row>
    <row r="7" ht="27.75" customHeight="1" spans="1:3">
      <c r="A7" s="7" t="s">
        <v>20</v>
      </c>
      <c r="B7" s="7"/>
      <c r="C7" s="8">
        <v>21998.49</v>
      </c>
    </row>
    <row r="8" ht="27.75" customHeight="1" spans="1:3">
      <c r="A8" s="7" t="s">
        <v>21</v>
      </c>
      <c r="B8" s="7"/>
      <c r="C8" s="8">
        <f>C5+C6-C7</f>
        <v>157426.45</v>
      </c>
    </row>
    <row r="9" ht="27.75" customHeight="1" spans="1:3">
      <c r="A9" s="6" t="s">
        <v>22</v>
      </c>
      <c r="B9" s="6"/>
      <c r="C9" s="6" t="s">
        <v>17</v>
      </c>
    </row>
    <row r="10" ht="27.75" customHeight="1" spans="1:3">
      <c r="A10" s="7" t="s">
        <v>23</v>
      </c>
      <c r="B10" s="7"/>
      <c r="C10" s="9">
        <v>100416</v>
      </c>
    </row>
    <row r="11" ht="27.75" customHeight="1" spans="1:3">
      <c r="A11" s="7" t="s">
        <v>24</v>
      </c>
      <c r="B11" s="7"/>
      <c r="C11" s="9">
        <v>59900</v>
      </c>
    </row>
    <row r="12" ht="27.75" customHeight="1" spans="1:3">
      <c r="A12" s="7" t="s">
        <v>25</v>
      </c>
      <c r="B12" s="7"/>
      <c r="C12" s="9">
        <f>C10+C11</f>
        <v>160316</v>
      </c>
    </row>
    <row r="13" ht="54.6" customHeight="1" spans="1:3">
      <c r="A13" s="11"/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B18" sqref="B18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26</v>
      </c>
    </row>
    <row r="2" ht="29.45" customHeight="1" spans="1:3">
      <c r="A2" s="2" t="s">
        <v>27</v>
      </c>
      <c r="B2" s="2"/>
      <c r="C2" s="2"/>
    </row>
    <row r="3" ht="25.9" customHeight="1" spans="1:3">
      <c r="A3" s="3"/>
      <c r="B3" s="4"/>
      <c r="C3" s="5" t="s">
        <v>15</v>
      </c>
    </row>
    <row r="4" ht="27.75" customHeight="1" spans="1:3">
      <c r="A4" s="6" t="s">
        <v>16</v>
      </c>
      <c r="B4" s="6"/>
      <c r="C4" s="6" t="s">
        <v>17</v>
      </c>
    </row>
    <row r="5" ht="27.75" customHeight="1" spans="1:3">
      <c r="A5" s="7" t="s">
        <v>18</v>
      </c>
      <c r="B5" s="7"/>
      <c r="C5" s="8">
        <v>99270.94</v>
      </c>
    </row>
    <row r="6" ht="27.75" customHeight="1" spans="1:3">
      <c r="A6" s="7" t="s">
        <v>19</v>
      </c>
      <c r="B6" s="7"/>
      <c r="C6" s="8">
        <v>80154</v>
      </c>
    </row>
    <row r="7" ht="27.75" customHeight="1" spans="1:3">
      <c r="A7" s="7" t="s">
        <v>20</v>
      </c>
      <c r="B7" s="7"/>
      <c r="C7" s="8">
        <v>21998.49</v>
      </c>
    </row>
    <row r="8" ht="27.75" customHeight="1" spans="1:3">
      <c r="A8" s="7" t="s">
        <v>21</v>
      </c>
      <c r="B8" s="7"/>
      <c r="C8" s="8">
        <f>C5+C6-C7</f>
        <v>157426.45</v>
      </c>
    </row>
    <row r="9" ht="27.75" customHeight="1" spans="1:3">
      <c r="A9" s="6" t="s">
        <v>22</v>
      </c>
      <c r="B9" s="6"/>
      <c r="C9" s="6" t="s">
        <v>17</v>
      </c>
    </row>
    <row r="10" ht="27.75" customHeight="1" spans="1:3">
      <c r="A10" s="7" t="s">
        <v>23</v>
      </c>
      <c r="B10" s="7"/>
      <c r="C10" s="9">
        <v>100416</v>
      </c>
    </row>
    <row r="11" ht="27.75" customHeight="1" spans="1:3">
      <c r="A11" s="7" t="s">
        <v>24</v>
      </c>
      <c r="B11" s="7"/>
      <c r="C11" s="9">
        <v>59900</v>
      </c>
    </row>
    <row r="12" ht="27.75" customHeight="1" spans="1:3">
      <c r="A12" s="7" t="s">
        <v>25</v>
      </c>
      <c r="B12" s="7"/>
      <c r="C12" s="9">
        <v>160316</v>
      </c>
    </row>
    <row r="13" ht="50.45" customHeight="1" spans="1:3">
      <c r="A13" s="11"/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4" sqref="A14:C1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28</v>
      </c>
    </row>
    <row r="2" ht="29.45" customHeight="1" spans="1:3">
      <c r="A2" s="2" t="s">
        <v>29</v>
      </c>
      <c r="B2" s="2"/>
      <c r="C2" s="2"/>
    </row>
    <row r="3" ht="25.9" customHeight="1" spans="1:3">
      <c r="A3" s="3"/>
      <c r="B3" s="4"/>
      <c r="C3" s="5" t="s">
        <v>15</v>
      </c>
    </row>
    <row r="4" ht="29.25" customHeight="1" spans="1:3">
      <c r="A4" s="6" t="s">
        <v>16</v>
      </c>
      <c r="B4" s="6"/>
      <c r="C4" s="6" t="s">
        <v>17</v>
      </c>
    </row>
    <row r="5" ht="29.25" customHeight="1" spans="1:3">
      <c r="A5" s="7" t="s">
        <v>30</v>
      </c>
      <c r="B5" s="7"/>
      <c r="C5" s="8">
        <v>53364.7</v>
      </c>
    </row>
    <row r="6" ht="29.25" customHeight="1" spans="1:3">
      <c r="A6" s="7" t="s">
        <v>31</v>
      </c>
      <c r="B6" s="7"/>
      <c r="C6" s="8">
        <v>15000</v>
      </c>
    </row>
    <row r="7" ht="29.25" customHeight="1" spans="1:3">
      <c r="A7" s="7" t="s">
        <v>32</v>
      </c>
      <c r="B7" s="7"/>
      <c r="C7" s="8">
        <v>15610.74</v>
      </c>
    </row>
    <row r="8" ht="29.25" customHeight="1" spans="1:3">
      <c r="A8" s="7" t="s">
        <v>33</v>
      </c>
      <c r="B8" s="7"/>
      <c r="C8" s="8">
        <f>C5+C6-C7</f>
        <v>52753.96</v>
      </c>
    </row>
    <row r="9" ht="29.25" customHeight="1" spans="1:3">
      <c r="A9" s="6" t="s">
        <v>22</v>
      </c>
      <c r="B9" s="6"/>
      <c r="C9" s="6" t="s">
        <v>17</v>
      </c>
    </row>
    <row r="10" ht="29.25" customHeight="1" spans="1:3">
      <c r="A10" s="7" t="s">
        <v>34</v>
      </c>
      <c r="B10" s="7"/>
      <c r="C10" s="9">
        <v>55135</v>
      </c>
    </row>
    <row r="11" ht="29.25" customHeight="1" spans="1:3">
      <c r="A11" s="7" t="s">
        <v>35</v>
      </c>
      <c r="B11" s="7"/>
      <c r="C11" s="9">
        <v>0</v>
      </c>
    </row>
    <row r="12" ht="29.25" customHeight="1" spans="1:3">
      <c r="A12" s="7" t="s">
        <v>36</v>
      </c>
      <c r="B12" s="7"/>
      <c r="C12" s="9">
        <v>55135</v>
      </c>
    </row>
    <row r="13" spans="1:3">
      <c r="A13" s="3"/>
      <c r="B13" s="3"/>
      <c r="C13" s="3"/>
    </row>
    <row r="14" ht="49.9" customHeight="1" spans="1:3">
      <c r="A14" s="10"/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F15" sqref="F15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37</v>
      </c>
    </row>
    <row r="2" ht="29.45" customHeight="1" spans="1:3">
      <c r="A2" s="2" t="s">
        <v>38</v>
      </c>
      <c r="B2" s="2"/>
      <c r="C2" s="2"/>
    </row>
    <row r="3" ht="25.9" customHeight="1" spans="1:3">
      <c r="A3" s="3"/>
      <c r="B3" s="4"/>
      <c r="C3" s="5" t="s">
        <v>15</v>
      </c>
    </row>
    <row r="4" ht="29.25" customHeight="1" spans="1:3">
      <c r="A4" s="6" t="s">
        <v>16</v>
      </c>
      <c r="B4" s="6"/>
      <c r="C4" s="6" t="s">
        <v>17</v>
      </c>
    </row>
    <row r="5" ht="29.25" customHeight="1" spans="1:3">
      <c r="A5" s="7" t="s">
        <v>30</v>
      </c>
      <c r="B5" s="7"/>
      <c r="C5" s="8">
        <v>53364.7</v>
      </c>
    </row>
    <row r="6" ht="29.25" customHeight="1" spans="1:3">
      <c r="A6" s="7" t="s">
        <v>31</v>
      </c>
      <c r="B6" s="7"/>
      <c r="C6" s="8">
        <v>15000</v>
      </c>
    </row>
    <row r="7" ht="29.25" customHeight="1" spans="1:3">
      <c r="A7" s="7" t="s">
        <v>32</v>
      </c>
      <c r="B7" s="7"/>
      <c r="C7" s="8">
        <v>15610.74</v>
      </c>
    </row>
    <row r="8" ht="29.25" customHeight="1" spans="1:3">
      <c r="A8" s="7" t="s">
        <v>33</v>
      </c>
      <c r="B8" s="7"/>
      <c r="C8" s="8">
        <v>52753.96</v>
      </c>
    </row>
    <row r="9" ht="29.25" customHeight="1" spans="1:3">
      <c r="A9" s="6" t="s">
        <v>22</v>
      </c>
      <c r="B9" s="6"/>
      <c r="C9" s="6" t="s">
        <v>17</v>
      </c>
    </row>
    <row r="10" ht="29.25" customHeight="1" spans="1:3">
      <c r="A10" s="7" t="s">
        <v>34</v>
      </c>
      <c r="B10" s="7"/>
      <c r="C10" s="9">
        <v>55135</v>
      </c>
    </row>
    <row r="11" ht="29.25" customHeight="1" spans="1:3">
      <c r="A11" s="7" t="s">
        <v>35</v>
      </c>
      <c r="B11" s="7"/>
      <c r="C11" s="9">
        <v>0</v>
      </c>
    </row>
    <row r="12" ht="29.25" customHeight="1" spans="1:3">
      <c r="A12" s="7" t="s">
        <v>36</v>
      </c>
      <c r="B12" s="7"/>
      <c r="C12" s="9">
        <v>55135</v>
      </c>
    </row>
    <row r="13" spans="1:3">
      <c r="A13" s="3"/>
      <c r="B13" s="3"/>
      <c r="C13" s="3"/>
    </row>
    <row r="14" ht="49.9" customHeight="1" spans="1:3">
      <c r="A14" s="10"/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2018-01-19T08:43:00Z</cp:lastPrinted>
  <dcterms:modified xsi:type="dcterms:W3CDTF">2018-08-15T01:42:19Z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