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firstSheet="3" activeTab="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  <sheet name="2019年地方政府债券存续期公开情况表（一般、普通专项债券）" sheetId="5" r:id="rId5"/>
    <sheet name="2019年地方政府债券存续期公开情况表（项目收益专项" sheetId="6" r:id="rId6"/>
  </sheets>
  <definedNames>
    <definedName name="_xlnm.Print_Titles" localSheetId="2">'表3-2 新增地方政府一般债券资金收支情况表'!$2:$5</definedName>
    <definedName name="_xlnm.Print_Titles" localSheetId="4">'2019年地方政府债券存续期公开情况表（一般、普通专项债券）'!$1:$3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公建部份完工</t>
        </r>
        <r>
          <rPr>
            <sz val="9"/>
            <rFont val="Tahoma"/>
            <charset val="134"/>
          </rPr>
          <t xml:space="preserve">10%
</t>
        </r>
        <r>
          <rPr>
            <sz val="9"/>
            <rFont val="宋体"/>
            <charset val="134"/>
          </rPr>
          <t>企业自筹项部份已完成</t>
        </r>
        <r>
          <rPr>
            <sz val="9"/>
            <rFont val="Tahoma"/>
            <charset val="134"/>
          </rPr>
          <t>70%</t>
        </r>
      </text>
    </comment>
    <comment ref="I1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地块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已全部完工；地块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小高层已完工</t>
        </r>
        <r>
          <rPr>
            <sz val="9"/>
            <rFont val="Tahoma"/>
            <charset val="134"/>
          </rPr>
          <t>80%</t>
        </r>
        <r>
          <rPr>
            <sz val="9"/>
            <rFont val="宋体"/>
            <charset val="134"/>
          </rPr>
          <t>，地块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边坡也已完成</t>
        </r>
        <r>
          <rPr>
            <sz val="9"/>
            <rFont val="Tahoma"/>
            <charset val="134"/>
          </rPr>
          <t>80%</t>
        </r>
        <r>
          <rPr>
            <sz val="9"/>
            <rFont val="宋体"/>
            <charset val="134"/>
          </rPr>
          <t>，地块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室外附属完成</t>
        </r>
        <r>
          <rPr>
            <sz val="9"/>
            <rFont val="Tahoma"/>
            <charset val="134"/>
          </rPr>
          <t>70%</t>
        </r>
      </text>
    </comment>
  </commentList>
</comments>
</file>

<file path=xl/sharedStrings.xml><?xml version="1.0" encoding="utf-8"?>
<sst xmlns="http://schemas.openxmlformats.org/spreadsheetml/2006/main" count="174">
  <si>
    <t>表3-1</t>
  </si>
  <si>
    <t>截止2018年末发行的新增地方政府一般债券情况表</t>
  </si>
  <si>
    <t>单位盖章：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</si>
  <si>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</si>
  <si>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</si>
  <si>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</si>
  <si>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</si>
  <si>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</si>
  <si>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</si>
  <si>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</si>
  <si>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</si>
  <si>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</si>
  <si>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</si>
  <si>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</si>
  <si>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债券余额</t>
  </si>
  <si>
    <t>债券期限</t>
  </si>
  <si>
    <t>其中：债券资金安排</t>
  </si>
  <si>
    <t>2015年福建省政府一般债券（二期）</t>
  </si>
  <si>
    <t>1555002</t>
  </si>
  <si>
    <t>一般债券</t>
  </si>
  <si>
    <t>2015-07-14</t>
  </si>
  <si>
    <t>3.13%</t>
  </si>
  <si>
    <t>5年</t>
  </si>
  <si>
    <t>2015年福建省政府一般债券（三期）</t>
  </si>
  <si>
    <t>1555003</t>
  </si>
  <si>
    <t>3.45%</t>
  </si>
  <si>
    <t>7年</t>
  </si>
  <si>
    <t>2015年福建省政府一般债券（四期）</t>
  </si>
  <si>
    <t>1555004</t>
  </si>
  <si>
    <t>3.46%</t>
  </si>
  <si>
    <t>10年</t>
  </si>
  <si>
    <t>2015年福建省政府一般债券（一期）</t>
  </si>
  <si>
    <t>1555001</t>
  </si>
  <si>
    <t>2015-07-15</t>
  </si>
  <si>
    <t>2.83%</t>
  </si>
  <si>
    <t>3年</t>
  </si>
  <si>
    <t>2015年福建省政府一般债券（十三期）</t>
  </si>
  <si>
    <t>1555033</t>
  </si>
  <si>
    <t>2015-10-27</t>
  </si>
  <si>
    <t>2.98%</t>
  </si>
  <si>
    <t>2015年福建省政府一般债券（十六期）</t>
  </si>
  <si>
    <t>1555036</t>
  </si>
  <si>
    <t>3.25%</t>
  </si>
  <si>
    <t>2015年福建省政府一般债券（十四期）</t>
  </si>
  <si>
    <t>1555034</t>
  </si>
  <si>
    <t>3.09%</t>
  </si>
  <si>
    <t>2015年福建省政府一般债券（十五期）</t>
  </si>
  <si>
    <t>1555035</t>
  </si>
  <si>
    <t>3.26%</t>
  </si>
  <si>
    <t>2016年10年期新增一般债券公开招标</t>
  </si>
  <si>
    <t>1605499</t>
  </si>
  <si>
    <t>2016-08-24</t>
  </si>
  <si>
    <t>2.87%</t>
  </si>
  <si>
    <t>2016年5年期新增一般债券公开招标</t>
  </si>
  <si>
    <t>1605497</t>
  </si>
  <si>
    <t>2.6%</t>
  </si>
  <si>
    <t>2016年7年期新增一般债券公开招标</t>
  </si>
  <si>
    <t>1605498</t>
  </si>
  <si>
    <t>2016年3年期新增一般债券公开招标</t>
  </si>
  <si>
    <t>1605496</t>
  </si>
  <si>
    <t>2016-08-25</t>
  </si>
  <si>
    <t>2.43%</t>
  </si>
  <si>
    <t>2017年福建省政府一般债券（五期）</t>
  </si>
  <si>
    <t>140949</t>
  </si>
  <si>
    <t>2017-07-21</t>
  </si>
  <si>
    <t>3.81%</t>
  </si>
  <si>
    <t>2017福建省政府一般债券（八期）</t>
  </si>
  <si>
    <t>140952</t>
  </si>
  <si>
    <t>4.08%</t>
  </si>
  <si>
    <t>2017年福建省政府一般债券（六期）</t>
  </si>
  <si>
    <t>140950</t>
  </si>
  <si>
    <t>3.93%</t>
  </si>
  <si>
    <t>2017年福建省政府一般债券（七期）</t>
  </si>
  <si>
    <t>140951</t>
  </si>
  <si>
    <t>4.01%</t>
  </si>
  <si>
    <t>2018年福建省政府一般债券(六期)</t>
  </si>
  <si>
    <t>147770</t>
  </si>
  <si>
    <t>2018-07-19</t>
  </si>
  <si>
    <t>3.78%</t>
  </si>
  <si>
    <t>2018年福建省政府一般债券(七期)</t>
  </si>
  <si>
    <t>147771</t>
  </si>
  <si>
    <t>3.95%</t>
  </si>
  <si>
    <t>2018年福建省政府一般债券(五期)</t>
  </si>
  <si>
    <t>147769</t>
  </si>
  <si>
    <t>3.54%</t>
  </si>
  <si>
    <t>单位领导：</t>
  </si>
  <si>
    <t>填表人：</t>
  </si>
  <si>
    <t>截止2018年末发行的新增地方政府专项债券情况表</t>
  </si>
  <si>
    <t>单位公章：</t>
  </si>
  <si>
    <t>债券项目资产类型</t>
  </si>
  <si>
    <t>已取得项目收益</t>
  </si>
  <si>
    <t>2015年福建省政府专项债券（二期）</t>
  </si>
  <si>
    <t>1555006</t>
  </si>
  <si>
    <t>普通专项债券</t>
  </si>
  <si>
    <t>2015-07-24</t>
  </si>
  <si>
    <t>3.5%</t>
  </si>
  <si>
    <t>2015年福建省政府专项债券（一期）</t>
  </si>
  <si>
    <t>1555005</t>
  </si>
  <si>
    <t>3.16%</t>
  </si>
  <si>
    <t>2018年福建省政府专项债券（七期）</t>
  </si>
  <si>
    <t>147558</t>
  </si>
  <si>
    <t>土地储备专项债券</t>
  </si>
  <si>
    <t>2018-09-20</t>
  </si>
  <si>
    <t>3.89%</t>
  </si>
  <si>
    <t>表3-2</t>
  </si>
  <si>
    <t>截止2018年末发行的新增地方政府一般债券资金收支情况表</t>
  </si>
  <si>
    <t>序号</t>
  </si>
  <si>
    <t>截止2018年末新增一般债券资金收入</t>
  </si>
  <si>
    <t>截止2018年末新增一般债券资金安排的支出</t>
  </si>
  <si>
    <t>金额</t>
  </si>
  <si>
    <t>支出功能分类</t>
  </si>
  <si>
    <t>合计</t>
  </si>
  <si>
    <t>207文化体育与传媒支出</t>
  </si>
  <si>
    <t>210医疗卫生与计划生育支出</t>
  </si>
  <si>
    <t>212城乡社区支出</t>
  </si>
  <si>
    <t>221住房保障支出</t>
  </si>
  <si>
    <t>229其他支出</t>
  </si>
  <si>
    <t>205教育支出</t>
  </si>
  <si>
    <t>208社会保障和就业支出</t>
  </si>
  <si>
    <t>213农林水支出</t>
  </si>
  <si>
    <t>214交通运输支出</t>
  </si>
  <si>
    <t>215资源勘探信息等支出</t>
  </si>
  <si>
    <t>截止2018年末发行的新增地方政府专项债券资金收支情况表</t>
  </si>
  <si>
    <t>截止2018年末新增专项债券资金收入</t>
  </si>
  <si>
    <t>截止2018年末新增专项债券资金安排的支出</t>
  </si>
  <si>
    <t>2019年地方政府债券存续期公开情况表（一般、普通专项债券）</t>
  </si>
  <si>
    <t>地区</t>
  </si>
  <si>
    <t>项目名称</t>
  </si>
  <si>
    <t>项目领域</t>
  </si>
  <si>
    <t>项目主管单位</t>
  </si>
  <si>
    <t>债券性质</t>
  </si>
  <si>
    <t>债券规模（万元）</t>
  </si>
  <si>
    <t>债券发行时间</t>
  </si>
  <si>
    <t>项目总投资（万元）</t>
  </si>
  <si>
    <t>建设进度（%）</t>
  </si>
  <si>
    <t>运营情况</t>
  </si>
  <si>
    <t>永泰县</t>
  </si>
  <si>
    <t>智慧信息产业园区基础设施配套建设等公建项目</t>
  </si>
  <si>
    <t>市政建设</t>
  </si>
  <si>
    <t>永泰县智慧信息产业园指挥部</t>
  </si>
  <si>
    <t>未运营</t>
  </si>
  <si>
    <t>永泰塘前绿色食品产业园（一期A地块）配套设施工程</t>
  </si>
  <si>
    <t>永泰县商务局</t>
  </si>
  <si>
    <t>赤壁地块安置房</t>
  </si>
  <si>
    <t>其他</t>
  </si>
  <si>
    <t>永泰县城投实业有限公司</t>
  </si>
  <si>
    <t>温泉改造安置房项目</t>
  </si>
  <si>
    <t>葛岭镇溪西村村民住宅小区</t>
  </si>
  <si>
    <t>葛岭镇溪南村村民住宅小区</t>
  </si>
  <si>
    <t>“镇镇有干线”云顶风景区至联一线公路（ZX1609）改造提升项目</t>
  </si>
  <si>
    <t>农村公路</t>
  </si>
  <si>
    <t>永泰县交通建设发展中心</t>
  </si>
  <si>
    <t>小东坑幼儿园</t>
  </si>
  <si>
    <t>教育</t>
  </si>
  <si>
    <t>永泰县教育局</t>
  </si>
  <si>
    <t>城区三环路</t>
  </si>
  <si>
    <t>市政道路</t>
  </si>
  <si>
    <t>永泰县住建局</t>
  </si>
  <si>
    <t>部分运营</t>
  </si>
  <si>
    <t>大樟溪自行车道示范段</t>
  </si>
  <si>
    <t>南环东路（商贸物流园段）</t>
  </si>
  <si>
    <t>龙头大道西侧道路工程</t>
  </si>
  <si>
    <t>2019年地方政府债券存续期公开情况表（项目收益专项债券）</t>
  </si>
  <si>
    <t>单位：万元</t>
  </si>
  <si>
    <t>至2018年底项目收益（万元）</t>
  </si>
  <si>
    <t>至2018年底形成的资产（万元）</t>
  </si>
  <si>
    <t>农业局周边地块</t>
  </si>
  <si>
    <t>收储</t>
  </si>
  <si>
    <t>永泰县土地储备发展中心</t>
  </si>
  <si>
    <t>专项债券</t>
  </si>
  <si>
    <t>城峰镇汤洋村小汤山地块</t>
  </si>
  <si>
    <t>城峰镇刘岐汽修厂周边地块</t>
  </si>
  <si>
    <t>城峰镇温泉村小汤地块</t>
  </si>
  <si>
    <t>永建新城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</si>
</sst>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00"/>
    <numFmt numFmtId="177" formatCode="#,##0.00000"/>
  </numFmts>
  <fonts count="3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sz val="14"/>
      <name val="SimSun"/>
      <charset val="134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name val="宋体"/>
      <charset val="134"/>
    </font>
    <font>
      <sz val="16"/>
      <color indexed="8"/>
      <name val="宋体"/>
      <charset val="1"/>
      <scheme val="minor"/>
    </font>
    <font>
      <sz val="11"/>
      <name val="宋体"/>
      <charset val="1"/>
      <scheme val="minor"/>
    </font>
    <font>
      <sz val="16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8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" borderId="20" applyNumberFormat="0" applyAlignment="0" applyProtection="0">
      <alignment vertical="center"/>
    </xf>
    <xf numFmtId="0" fontId="19" fillId="3" borderId="23" applyNumberFormat="0" applyAlignment="0" applyProtection="0">
      <alignment vertical="center"/>
    </xf>
    <xf numFmtId="0" fontId="24" fillId="16" borderId="2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77" fontId="7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77" fontId="7" fillId="0" borderId="9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8" xfId="0" applyNumberFormat="1" applyFont="1" applyBorder="1" applyAlignment="1">
      <alignment horizontal="right" vertical="center" wrapText="1"/>
    </xf>
    <xf numFmtId="176" fontId="7" fillId="0" borderId="19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right" vertical="center" wrapText="1"/>
    </xf>
    <xf numFmtId="176" fontId="7" fillId="0" borderId="16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5"/>
  <sheetViews>
    <sheetView workbookViewId="0">
      <pane xSplit="1" ySplit="5" topLeftCell="B10" activePane="bottomRight" state="frozen"/>
      <selection/>
      <selection pane="topRight"/>
      <selection pane="bottomLeft"/>
      <selection pane="bottomRight" activeCell="A25" sqref="A25"/>
    </sheetView>
  </sheetViews>
  <sheetFormatPr defaultColWidth="9" defaultRowHeight="13.5"/>
  <cols>
    <col min="1" max="1" width="37.45" customWidth="1"/>
    <col min="2" max="2" width="11" customWidth="1"/>
    <col min="3" max="3" width="15.7416666666667" customWidth="1"/>
    <col min="4" max="4" width="13.375" customWidth="1"/>
    <col min="5" max="5" width="23.6166666666667" customWidth="1"/>
    <col min="6" max="7" width="13.5666666666667" customWidth="1"/>
    <col min="8" max="8" width="12.35" customWidth="1"/>
    <col min="9" max="9" width="11.75" customWidth="1"/>
    <col min="10" max="10" width="11.875" customWidth="1"/>
    <col min="11" max="12" width="13" customWidth="1"/>
    <col min="13" max="14" width="9.76666666666667" customWidth="1"/>
  </cols>
  <sheetData>
    <row r="1" ht="14.3" customHeight="1" spans="1:1">
      <c r="A1" s="33" t="s">
        <v>0</v>
      </c>
    </row>
    <row r="2" ht="27.85" customHeight="1" spans="1:1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54" customFormat="1" ht="30" customHeight="1" spans="1:13">
      <c r="A3" s="66" t="s">
        <v>2</v>
      </c>
      <c r="B3" s="66"/>
      <c r="C3" s="66"/>
      <c r="D3" s="66"/>
      <c r="E3" s="66"/>
      <c r="F3" s="66"/>
      <c r="G3" s="66"/>
      <c r="H3" s="66"/>
      <c r="J3" s="66"/>
      <c r="K3" s="66"/>
      <c r="L3" s="72" t="s">
        <v>3</v>
      </c>
      <c r="M3" s="73"/>
    </row>
    <row r="4" ht="18.05" customHeight="1" spans="1:13">
      <c r="A4" s="44"/>
      <c r="B4" s="45" t="s">
        <v>4</v>
      </c>
      <c r="C4" s="45"/>
      <c r="D4" s="45"/>
      <c r="E4" s="45"/>
      <c r="F4" s="45"/>
      <c r="G4" s="45"/>
      <c r="H4" s="67"/>
      <c r="I4" s="36" t="s">
        <v>5</v>
      </c>
      <c r="J4" s="36"/>
      <c r="K4" s="36" t="s">
        <v>6</v>
      </c>
      <c r="L4" s="36"/>
      <c r="M4" s="74" t="s">
        <v>7</v>
      </c>
    </row>
    <row r="5" ht="30" customHeight="1" spans="1:13">
      <c r="A5" s="46" t="s">
        <v>8</v>
      </c>
      <c r="B5" s="47" t="s">
        <v>9</v>
      </c>
      <c r="C5" s="47" t="s">
        <v>10</v>
      </c>
      <c r="D5" s="47" t="s">
        <v>11</v>
      </c>
      <c r="E5" s="47" t="s">
        <v>12</v>
      </c>
      <c r="F5" s="47" t="s">
        <v>13</v>
      </c>
      <c r="G5" s="47" t="s">
        <v>14</v>
      </c>
      <c r="H5" s="68" t="s">
        <v>15</v>
      </c>
      <c r="I5" s="36"/>
      <c r="J5" s="36" t="s">
        <v>16</v>
      </c>
      <c r="K5" s="36"/>
      <c r="L5" s="36" t="s">
        <v>16</v>
      </c>
      <c r="M5" s="74"/>
    </row>
    <row r="6" ht="26" customHeight="1" spans="1:13">
      <c r="A6" s="49" t="s">
        <v>17</v>
      </c>
      <c r="B6" s="49" t="s">
        <v>18</v>
      </c>
      <c r="C6" s="49" t="s">
        <v>19</v>
      </c>
      <c r="D6" s="50">
        <v>0.4431</v>
      </c>
      <c r="E6" s="49" t="s">
        <v>20</v>
      </c>
      <c r="F6" s="51" t="s">
        <v>21</v>
      </c>
      <c r="G6" s="51">
        <v>0.4431</v>
      </c>
      <c r="H6" s="49" t="s">
        <v>22</v>
      </c>
      <c r="I6" s="75">
        <v>0</v>
      </c>
      <c r="J6" s="75">
        <v>0</v>
      </c>
      <c r="K6" s="75">
        <v>0</v>
      </c>
      <c r="L6" s="76">
        <v>0</v>
      </c>
      <c r="M6" s="77"/>
    </row>
    <row r="7" ht="26" customHeight="1" spans="1:13">
      <c r="A7" s="49" t="s">
        <v>23</v>
      </c>
      <c r="B7" s="49" t="s">
        <v>24</v>
      </c>
      <c r="C7" s="49" t="s">
        <v>19</v>
      </c>
      <c r="D7" s="50">
        <v>0.4431</v>
      </c>
      <c r="E7" s="49" t="s">
        <v>20</v>
      </c>
      <c r="F7" s="51" t="s">
        <v>25</v>
      </c>
      <c r="G7" s="51">
        <v>0.4431</v>
      </c>
      <c r="H7" s="49" t="s">
        <v>26</v>
      </c>
      <c r="I7" s="62">
        <v>0</v>
      </c>
      <c r="J7" s="62">
        <v>0</v>
      </c>
      <c r="K7" s="62">
        <v>0</v>
      </c>
      <c r="L7" s="63">
        <v>0</v>
      </c>
      <c r="M7" s="41"/>
    </row>
    <row r="8" ht="26" customHeight="1" spans="1:13">
      <c r="A8" s="49" t="s">
        <v>27</v>
      </c>
      <c r="B8" s="49" t="s">
        <v>28</v>
      </c>
      <c r="C8" s="49" t="s">
        <v>19</v>
      </c>
      <c r="D8" s="50">
        <v>0.4431</v>
      </c>
      <c r="E8" s="49" t="s">
        <v>20</v>
      </c>
      <c r="F8" s="51" t="s">
        <v>29</v>
      </c>
      <c r="G8" s="51">
        <v>0.4431</v>
      </c>
      <c r="H8" s="49" t="s">
        <v>30</v>
      </c>
      <c r="I8" s="62">
        <v>0</v>
      </c>
      <c r="J8" s="62">
        <v>0</v>
      </c>
      <c r="K8" s="62">
        <v>0</v>
      </c>
      <c r="L8" s="63">
        <v>0</v>
      </c>
      <c r="M8" s="41"/>
    </row>
    <row r="9" s="64" customFormat="1" ht="26" customHeight="1" spans="1:13">
      <c r="A9" s="69" t="s">
        <v>31</v>
      </c>
      <c r="B9" s="69" t="s">
        <v>32</v>
      </c>
      <c r="C9" s="69" t="s">
        <v>19</v>
      </c>
      <c r="D9" s="70">
        <v>0.1478</v>
      </c>
      <c r="E9" s="69" t="s">
        <v>33</v>
      </c>
      <c r="F9" s="71" t="s">
        <v>34</v>
      </c>
      <c r="G9" s="71">
        <v>0</v>
      </c>
      <c r="H9" s="69" t="s">
        <v>35</v>
      </c>
      <c r="I9" s="78">
        <v>0</v>
      </c>
      <c r="J9" s="78">
        <v>0</v>
      </c>
      <c r="K9" s="78">
        <v>0</v>
      </c>
      <c r="L9" s="79">
        <v>0</v>
      </c>
      <c r="M9" s="80"/>
    </row>
    <row r="10" s="65" customFormat="1" ht="26" customHeight="1" spans="1:13">
      <c r="A10" s="69" t="s">
        <v>36</v>
      </c>
      <c r="B10" s="69" t="s">
        <v>37</v>
      </c>
      <c r="C10" s="69" t="s">
        <v>19</v>
      </c>
      <c r="D10" s="70">
        <v>0.005</v>
      </c>
      <c r="E10" s="69" t="s">
        <v>38</v>
      </c>
      <c r="F10" s="71" t="s">
        <v>39</v>
      </c>
      <c r="G10" s="71">
        <v>0</v>
      </c>
      <c r="H10" s="69" t="s">
        <v>35</v>
      </c>
      <c r="I10" s="78">
        <v>0</v>
      </c>
      <c r="J10" s="78">
        <v>0</v>
      </c>
      <c r="K10" s="78">
        <v>0</v>
      </c>
      <c r="L10" s="79">
        <v>0</v>
      </c>
      <c r="M10" s="80"/>
    </row>
    <row r="11" s="65" customFormat="1" ht="26" customHeight="1" spans="1:13">
      <c r="A11" s="69" t="s">
        <v>40</v>
      </c>
      <c r="B11" s="69" t="s">
        <v>41</v>
      </c>
      <c r="C11" s="69" t="s">
        <v>19</v>
      </c>
      <c r="D11" s="70">
        <v>0.015</v>
      </c>
      <c r="E11" s="69" t="s">
        <v>38</v>
      </c>
      <c r="F11" s="71" t="s">
        <v>42</v>
      </c>
      <c r="G11" s="71">
        <v>0.015</v>
      </c>
      <c r="H11" s="69" t="s">
        <v>30</v>
      </c>
      <c r="I11" s="78">
        <v>0</v>
      </c>
      <c r="J11" s="78">
        <v>0</v>
      </c>
      <c r="K11" s="78">
        <v>0</v>
      </c>
      <c r="L11" s="79">
        <v>0</v>
      </c>
      <c r="M11" s="80"/>
    </row>
    <row r="12" ht="26" customHeight="1" spans="1:13">
      <c r="A12" s="49" t="s">
        <v>43</v>
      </c>
      <c r="B12" s="49" t="s">
        <v>44</v>
      </c>
      <c r="C12" s="49" t="s">
        <v>19</v>
      </c>
      <c r="D12" s="50">
        <v>0.015</v>
      </c>
      <c r="E12" s="49" t="s">
        <v>38</v>
      </c>
      <c r="F12" s="51" t="s">
        <v>45</v>
      </c>
      <c r="G12" s="51">
        <v>0.015</v>
      </c>
      <c r="H12" s="49" t="s">
        <v>22</v>
      </c>
      <c r="I12" s="62">
        <v>0</v>
      </c>
      <c r="J12" s="62">
        <v>0</v>
      </c>
      <c r="K12" s="62">
        <v>0</v>
      </c>
      <c r="L12" s="63">
        <v>0</v>
      </c>
      <c r="M12" s="41"/>
    </row>
    <row r="13" ht="26" customHeight="1" spans="1:13">
      <c r="A13" s="49" t="s">
        <v>46</v>
      </c>
      <c r="B13" s="49" t="s">
        <v>47</v>
      </c>
      <c r="C13" s="49" t="s">
        <v>19</v>
      </c>
      <c r="D13" s="50">
        <v>0.015</v>
      </c>
      <c r="E13" s="49" t="s">
        <v>38</v>
      </c>
      <c r="F13" s="51" t="s">
        <v>48</v>
      </c>
      <c r="G13" s="51">
        <v>0.015</v>
      </c>
      <c r="H13" s="49" t="s">
        <v>26</v>
      </c>
      <c r="I13" s="62">
        <v>0</v>
      </c>
      <c r="J13" s="62">
        <v>0</v>
      </c>
      <c r="K13" s="62">
        <v>0</v>
      </c>
      <c r="L13" s="63">
        <v>0</v>
      </c>
      <c r="M13" s="41"/>
    </row>
    <row r="14" ht="26" customHeight="1" spans="1:13">
      <c r="A14" s="49" t="s">
        <v>49</v>
      </c>
      <c r="B14" s="49" t="s">
        <v>50</v>
      </c>
      <c r="C14" s="49" t="s">
        <v>19</v>
      </c>
      <c r="D14" s="50">
        <v>1.137</v>
      </c>
      <c r="E14" s="49" t="s">
        <v>51</v>
      </c>
      <c r="F14" s="51" t="s">
        <v>52</v>
      </c>
      <c r="G14" s="51">
        <v>1.137</v>
      </c>
      <c r="H14" s="49" t="s">
        <v>30</v>
      </c>
      <c r="I14" s="62">
        <v>0</v>
      </c>
      <c r="J14" s="62">
        <v>0</v>
      </c>
      <c r="K14" s="62">
        <v>0</v>
      </c>
      <c r="L14" s="63">
        <v>0</v>
      </c>
      <c r="M14" s="41"/>
    </row>
    <row r="15" ht="26" customHeight="1" spans="1:13">
      <c r="A15" s="49" t="s">
        <v>53</v>
      </c>
      <c r="B15" s="49" t="s">
        <v>54</v>
      </c>
      <c r="C15" s="49" t="s">
        <v>19</v>
      </c>
      <c r="D15" s="50">
        <v>1.137</v>
      </c>
      <c r="E15" s="49" t="s">
        <v>51</v>
      </c>
      <c r="F15" s="51" t="s">
        <v>55</v>
      </c>
      <c r="G15" s="51">
        <v>1.137</v>
      </c>
      <c r="H15" s="49" t="s">
        <v>22</v>
      </c>
      <c r="I15" s="62">
        <v>0</v>
      </c>
      <c r="J15" s="62">
        <v>0</v>
      </c>
      <c r="K15" s="62">
        <v>0</v>
      </c>
      <c r="L15" s="63">
        <v>0</v>
      </c>
      <c r="M15" s="41"/>
    </row>
    <row r="16" ht="26" customHeight="1" spans="1:13">
      <c r="A16" s="49" t="s">
        <v>56</v>
      </c>
      <c r="B16" s="49" t="s">
        <v>57</v>
      </c>
      <c r="C16" s="49" t="s">
        <v>19</v>
      </c>
      <c r="D16" s="50">
        <v>1.137</v>
      </c>
      <c r="E16" s="49" t="s">
        <v>51</v>
      </c>
      <c r="F16" s="51" t="s">
        <v>34</v>
      </c>
      <c r="G16" s="51">
        <v>1.137</v>
      </c>
      <c r="H16" s="49" t="s">
        <v>26</v>
      </c>
      <c r="I16" s="62">
        <v>0</v>
      </c>
      <c r="J16" s="62">
        <v>0</v>
      </c>
      <c r="K16" s="62">
        <v>0</v>
      </c>
      <c r="L16" s="63">
        <v>0</v>
      </c>
      <c r="M16" s="41"/>
    </row>
    <row r="17" ht="26" customHeight="1" spans="1:13">
      <c r="A17" s="49" t="s">
        <v>58</v>
      </c>
      <c r="B17" s="49" t="s">
        <v>59</v>
      </c>
      <c r="C17" s="49" t="s">
        <v>19</v>
      </c>
      <c r="D17" s="50">
        <v>0.379</v>
      </c>
      <c r="E17" s="49" t="s">
        <v>60</v>
      </c>
      <c r="F17" s="51" t="s">
        <v>61</v>
      </c>
      <c r="G17" s="51">
        <v>0.379</v>
      </c>
      <c r="H17" s="49" t="s">
        <v>35</v>
      </c>
      <c r="I17" s="62">
        <v>0</v>
      </c>
      <c r="J17" s="62">
        <v>0</v>
      </c>
      <c r="K17" s="62">
        <v>0</v>
      </c>
      <c r="L17" s="63">
        <v>0</v>
      </c>
      <c r="M17" s="41"/>
    </row>
    <row r="18" customFormat="1" ht="26" customHeight="1" spans="1:13">
      <c r="A18" s="49" t="s">
        <v>62</v>
      </c>
      <c r="B18" s="49" t="s">
        <v>63</v>
      </c>
      <c r="C18" s="49" t="s">
        <v>19</v>
      </c>
      <c r="D18" s="50">
        <v>0.599</v>
      </c>
      <c r="E18" s="49" t="s">
        <v>64</v>
      </c>
      <c r="F18" s="51" t="s">
        <v>65</v>
      </c>
      <c r="G18" s="51">
        <v>0.599</v>
      </c>
      <c r="H18" s="49" t="s">
        <v>35</v>
      </c>
      <c r="I18" s="62">
        <v>0</v>
      </c>
      <c r="J18" s="62">
        <v>0</v>
      </c>
      <c r="K18" s="62">
        <v>0</v>
      </c>
      <c r="L18" s="63">
        <v>0</v>
      </c>
      <c r="M18" s="41"/>
    </row>
    <row r="19" customFormat="1" ht="26" customHeight="1" spans="1:13">
      <c r="A19" s="49" t="s">
        <v>66</v>
      </c>
      <c r="B19" s="49" t="s">
        <v>67</v>
      </c>
      <c r="C19" s="49" t="s">
        <v>19</v>
      </c>
      <c r="D19" s="50">
        <v>1.797</v>
      </c>
      <c r="E19" s="49" t="s">
        <v>64</v>
      </c>
      <c r="F19" s="51" t="s">
        <v>68</v>
      </c>
      <c r="G19" s="51">
        <v>1.797</v>
      </c>
      <c r="H19" s="49" t="s">
        <v>30</v>
      </c>
      <c r="I19" s="62">
        <v>0</v>
      </c>
      <c r="J19" s="62">
        <v>0</v>
      </c>
      <c r="K19" s="62">
        <v>0</v>
      </c>
      <c r="L19" s="63">
        <v>0</v>
      </c>
      <c r="M19" s="41"/>
    </row>
    <row r="20" customFormat="1" ht="26" customHeight="1" spans="1:13">
      <c r="A20" s="49" t="s">
        <v>69</v>
      </c>
      <c r="B20" s="49" t="s">
        <v>70</v>
      </c>
      <c r="C20" s="49" t="s">
        <v>19</v>
      </c>
      <c r="D20" s="50">
        <v>1.797</v>
      </c>
      <c r="E20" s="49" t="s">
        <v>64</v>
      </c>
      <c r="F20" s="51" t="s">
        <v>71</v>
      </c>
      <c r="G20" s="51">
        <v>1.797</v>
      </c>
      <c r="H20" s="49" t="s">
        <v>22</v>
      </c>
      <c r="I20" s="62">
        <v>0</v>
      </c>
      <c r="J20" s="62">
        <v>0</v>
      </c>
      <c r="K20" s="62">
        <v>0</v>
      </c>
      <c r="L20" s="63">
        <v>0</v>
      </c>
      <c r="M20" s="41"/>
    </row>
    <row r="21" customFormat="1" ht="26" customHeight="1" spans="1:13">
      <c r="A21" s="49" t="s">
        <v>72</v>
      </c>
      <c r="B21" s="49" t="s">
        <v>73</v>
      </c>
      <c r="C21" s="49" t="s">
        <v>19</v>
      </c>
      <c r="D21" s="50">
        <v>1.797</v>
      </c>
      <c r="E21" s="49" t="s">
        <v>64</v>
      </c>
      <c r="F21" s="51" t="s">
        <v>74</v>
      </c>
      <c r="G21" s="51">
        <v>1.797</v>
      </c>
      <c r="H21" s="49" t="s">
        <v>26</v>
      </c>
      <c r="I21" s="62">
        <v>0</v>
      </c>
      <c r="J21" s="62">
        <v>0</v>
      </c>
      <c r="K21" s="62">
        <v>0</v>
      </c>
      <c r="L21" s="63">
        <v>0</v>
      </c>
      <c r="M21" s="41"/>
    </row>
    <row r="22" customFormat="1" ht="26" customHeight="1" spans="1:13">
      <c r="A22" s="49" t="s">
        <v>75</v>
      </c>
      <c r="B22" s="49" t="s">
        <v>76</v>
      </c>
      <c r="C22" s="49" t="s">
        <v>19</v>
      </c>
      <c r="D22" s="50">
        <v>0.725</v>
      </c>
      <c r="E22" s="49" t="s">
        <v>77</v>
      </c>
      <c r="F22" s="51" t="s">
        <v>78</v>
      </c>
      <c r="G22" s="51">
        <v>0.725</v>
      </c>
      <c r="H22" s="49" t="s">
        <v>26</v>
      </c>
      <c r="I22" s="62">
        <v>0.2</v>
      </c>
      <c r="J22" s="62">
        <v>0.2</v>
      </c>
      <c r="K22" s="62">
        <v>0.301516</v>
      </c>
      <c r="L22" s="63">
        <v>0.05</v>
      </c>
      <c r="M22" s="41"/>
    </row>
    <row r="23" customFormat="1" ht="26" customHeight="1" spans="1:13">
      <c r="A23" s="49" t="s">
        <v>79</v>
      </c>
      <c r="B23" s="49" t="s">
        <v>80</v>
      </c>
      <c r="C23" s="49" t="s">
        <v>19</v>
      </c>
      <c r="D23" s="50">
        <v>0.725</v>
      </c>
      <c r="E23" s="49" t="s">
        <v>77</v>
      </c>
      <c r="F23" s="51" t="s">
        <v>81</v>
      </c>
      <c r="G23" s="51">
        <v>0.725</v>
      </c>
      <c r="H23" s="49" t="s">
        <v>30</v>
      </c>
      <c r="I23" s="62">
        <v>0</v>
      </c>
      <c r="J23" s="62">
        <v>0</v>
      </c>
      <c r="K23" s="62">
        <v>0</v>
      </c>
      <c r="L23" s="63">
        <v>0</v>
      </c>
      <c r="M23" s="41"/>
    </row>
    <row r="24" customFormat="1" ht="26" customHeight="1" spans="1:13">
      <c r="A24" s="49" t="s">
        <v>82</v>
      </c>
      <c r="B24" s="49" t="s">
        <v>83</v>
      </c>
      <c r="C24" s="49" t="s">
        <v>19</v>
      </c>
      <c r="D24" s="50">
        <v>0.9667</v>
      </c>
      <c r="E24" s="49" t="s">
        <v>77</v>
      </c>
      <c r="F24" s="51" t="s">
        <v>84</v>
      </c>
      <c r="G24" s="51">
        <v>0.9667</v>
      </c>
      <c r="H24" s="49" t="s">
        <v>22</v>
      </c>
      <c r="I24" s="62">
        <v>0</v>
      </c>
      <c r="J24" s="62">
        <v>0</v>
      </c>
      <c r="K24" s="62">
        <v>0</v>
      </c>
      <c r="L24" s="63">
        <v>0</v>
      </c>
      <c r="M24" s="41"/>
    </row>
    <row r="25" s="1" customFormat="1" ht="33" customHeight="1" spans="1:13">
      <c r="A25" s="52" t="s">
        <v>85</v>
      </c>
      <c r="B25" s="52"/>
      <c r="C25" s="52"/>
      <c r="D25" s="53"/>
      <c r="E25" s="52"/>
      <c r="F25" s="52"/>
      <c r="G25" s="52"/>
      <c r="H25" s="52"/>
      <c r="I25" s="52"/>
      <c r="J25" s="53"/>
      <c r="K25" s="52"/>
      <c r="L25" s="52" t="s">
        <v>86</v>
      </c>
      <c r="M25" s="52"/>
    </row>
  </sheetData>
  <mergeCells count="6">
    <mergeCell ref="A2:M2"/>
    <mergeCell ref="L3:M3"/>
    <mergeCell ref="B4:H4"/>
    <mergeCell ref="I4:J4"/>
    <mergeCell ref="K4:L4"/>
    <mergeCell ref="M4:M5"/>
  </mergeCells>
  <pageMargins left="0.389583333333333" right="0.389583333333333" top="0.389583333333333" bottom="0.389583333333333" header="0" footer="0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/>
  <cols>
    <col min="1" max="15" width="13.875" customWidth="1"/>
    <col min="16" max="16" width="9.76666666666667" customWidth="1"/>
  </cols>
  <sheetData>
    <row r="1" ht="14.3" customHeight="1" spans="1:1">
      <c r="A1" s="33" t="s">
        <v>0</v>
      </c>
    </row>
    <row r="2" ht="27.85" customHeight="1" spans="1:15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ht="43" customHeight="1" spans="1:15">
      <c r="A3" s="6" t="s">
        <v>88</v>
      </c>
      <c r="B3" s="33"/>
      <c r="C3" s="33"/>
      <c r="D3" s="33"/>
      <c r="E3" s="33"/>
      <c r="F3" s="33"/>
      <c r="G3" s="33"/>
      <c r="H3" s="33"/>
      <c r="K3" s="33"/>
      <c r="L3" s="33"/>
      <c r="M3" s="33"/>
      <c r="O3" s="6" t="s">
        <v>3</v>
      </c>
    </row>
    <row r="4" ht="18.05" customHeight="1" spans="1:15">
      <c r="A4" s="44"/>
      <c r="B4" s="45" t="s">
        <v>4</v>
      </c>
      <c r="C4" s="45"/>
      <c r="D4" s="45"/>
      <c r="E4" s="45"/>
      <c r="F4" s="45"/>
      <c r="G4" s="45"/>
      <c r="H4" s="45"/>
      <c r="I4" s="55" t="s">
        <v>89</v>
      </c>
      <c r="J4" s="56" t="s">
        <v>5</v>
      </c>
      <c r="K4" s="56"/>
      <c r="L4" s="57" t="s">
        <v>6</v>
      </c>
      <c r="M4" s="57"/>
      <c r="N4" s="58" t="s">
        <v>90</v>
      </c>
      <c r="O4" s="59" t="s">
        <v>7</v>
      </c>
    </row>
    <row r="5" ht="34" customHeight="1" spans="1:15">
      <c r="A5" s="46" t="s">
        <v>8</v>
      </c>
      <c r="B5" s="47" t="s">
        <v>9</v>
      </c>
      <c r="C5" s="47" t="s">
        <v>10</v>
      </c>
      <c r="D5" s="47" t="s">
        <v>11</v>
      </c>
      <c r="E5" s="47" t="s">
        <v>12</v>
      </c>
      <c r="F5" s="47" t="s">
        <v>13</v>
      </c>
      <c r="G5" s="48" t="s">
        <v>14</v>
      </c>
      <c r="H5" s="47" t="s">
        <v>15</v>
      </c>
      <c r="I5" s="55"/>
      <c r="J5" s="60"/>
      <c r="K5" s="47" t="s">
        <v>16</v>
      </c>
      <c r="L5" s="60"/>
      <c r="M5" s="47" t="s">
        <v>16</v>
      </c>
      <c r="N5" s="58"/>
      <c r="O5" s="59"/>
    </row>
    <row r="6" ht="71" customHeight="1" spans="1:15">
      <c r="A6" s="49" t="s">
        <v>91</v>
      </c>
      <c r="B6" s="49" t="s">
        <v>92</v>
      </c>
      <c r="C6" s="49" t="s">
        <v>93</v>
      </c>
      <c r="D6" s="50">
        <v>0.1064</v>
      </c>
      <c r="E6" s="49" t="s">
        <v>94</v>
      </c>
      <c r="F6" s="51" t="s">
        <v>95</v>
      </c>
      <c r="G6" s="50">
        <v>0.1064</v>
      </c>
      <c r="H6" s="49" t="s">
        <v>30</v>
      </c>
      <c r="I6" s="61"/>
      <c r="J6" s="62">
        <v>0</v>
      </c>
      <c r="K6" s="62">
        <v>0</v>
      </c>
      <c r="L6" s="62">
        <v>0</v>
      </c>
      <c r="M6" s="62">
        <v>0</v>
      </c>
      <c r="N6" s="63"/>
      <c r="O6" s="41"/>
    </row>
    <row r="7" ht="71" customHeight="1" spans="1:15">
      <c r="A7" s="49" t="s">
        <v>96</v>
      </c>
      <c r="B7" s="49" t="s">
        <v>97</v>
      </c>
      <c r="C7" s="49" t="s">
        <v>93</v>
      </c>
      <c r="D7" s="50">
        <v>0.1065</v>
      </c>
      <c r="E7" s="49" t="s">
        <v>94</v>
      </c>
      <c r="F7" s="51" t="s">
        <v>98</v>
      </c>
      <c r="G7" s="50">
        <v>0.1065</v>
      </c>
      <c r="H7" s="49" t="s">
        <v>22</v>
      </c>
      <c r="I7" s="61"/>
      <c r="J7" s="62">
        <v>0</v>
      </c>
      <c r="K7" s="62">
        <v>0</v>
      </c>
      <c r="L7" s="62">
        <v>0</v>
      </c>
      <c r="M7" s="62">
        <v>0</v>
      </c>
      <c r="N7" s="63"/>
      <c r="O7" s="41"/>
    </row>
    <row r="8" customFormat="1" ht="71" customHeight="1" spans="1:15">
      <c r="A8" s="49" t="s">
        <v>99</v>
      </c>
      <c r="B8" s="49" t="s">
        <v>100</v>
      </c>
      <c r="C8" s="49" t="s">
        <v>101</v>
      </c>
      <c r="D8" s="50">
        <v>1.53</v>
      </c>
      <c r="E8" s="49" t="s">
        <v>102</v>
      </c>
      <c r="F8" s="51" t="s">
        <v>103</v>
      </c>
      <c r="G8" s="50">
        <v>1.53</v>
      </c>
      <c r="H8" s="49" t="s">
        <v>22</v>
      </c>
      <c r="I8" s="61"/>
      <c r="J8" s="62">
        <v>10.79981</v>
      </c>
      <c r="K8" s="62">
        <v>1.53</v>
      </c>
      <c r="L8" s="62">
        <v>1.5301</v>
      </c>
      <c r="M8" s="62">
        <v>1.53</v>
      </c>
      <c r="N8" s="63"/>
      <c r="O8" s="41"/>
    </row>
    <row r="9" ht="71" customHeight="1" spans="1:14">
      <c r="A9" s="52" t="s">
        <v>85</v>
      </c>
      <c r="B9" s="52"/>
      <c r="C9" s="52"/>
      <c r="D9" s="53"/>
      <c r="E9" s="53"/>
      <c r="F9" s="54"/>
      <c r="G9" s="54"/>
      <c r="H9" s="54"/>
      <c r="I9" s="54"/>
      <c r="J9" s="54"/>
      <c r="K9" s="54"/>
      <c r="L9" s="54"/>
      <c r="M9" s="54"/>
      <c r="N9" s="54" t="s">
        <v>86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6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topLeftCell="A9" workbookViewId="0">
      <selection activeCell="D12" sqref="D12"/>
    </sheetView>
  </sheetViews>
  <sheetFormatPr defaultColWidth="9" defaultRowHeight="13.5" outlineLevelCol="4"/>
  <cols>
    <col min="1" max="1" width="7.875" customWidth="1"/>
    <col min="2" max="2" width="38.675" customWidth="1"/>
    <col min="3" max="3" width="23.2" customWidth="1"/>
    <col min="4" max="4" width="29.45" customWidth="1"/>
    <col min="5" max="5" width="23.2" customWidth="1"/>
    <col min="6" max="7" width="9.76666666666667" customWidth="1"/>
  </cols>
  <sheetData>
    <row r="1" ht="14.3" customHeight="1" spans="1:1">
      <c r="A1" s="33" t="s">
        <v>104</v>
      </c>
    </row>
    <row r="2" ht="27.85" customHeight="1" spans="1:5">
      <c r="A2" s="34" t="s">
        <v>105</v>
      </c>
      <c r="B2" s="34"/>
      <c r="C2" s="34"/>
      <c r="D2" s="34"/>
      <c r="E2" s="34"/>
    </row>
    <row r="3" ht="19" customHeight="1" spans="1:5">
      <c r="A3" s="42" t="s">
        <v>88</v>
      </c>
      <c r="B3" s="43"/>
      <c r="E3" s="6" t="s">
        <v>3</v>
      </c>
    </row>
    <row r="4" ht="19.9" customHeight="1" spans="1:5">
      <c r="A4" s="36" t="s">
        <v>106</v>
      </c>
      <c r="B4" s="36" t="s">
        <v>107</v>
      </c>
      <c r="C4" s="36"/>
      <c r="D4" s="36" t="s">
        <v>108</v>
      </c>
      <c r="E4" s="36"/>
    </row>
    <row r="5" ht="19.9" customHeight="1" spans="1:5">
      <c r="A5" s="36"/>
      <c r="B5" s="36" t="s">
        <v>8</v>
      </c>
      <c r="C5" s="36" t="s">
        <v>109</v>
      </c>
      <c r="D5" s="36" t="s">
        <v>110</v>
      </c>
      <c r="E5" s="36" t="s">
        <v>109</v>
      </c>
    </row>
    <row r="6" ht="27" customHeight="1" spans="1:5">
      <c r="A6" s="37" t="s">
        <v>111</v>
      </c>
      <c r="B6" s="38"/>
      <c r="C6" s="39">
        <v>5.3171</v>
      </c>
      <c r="D6" s="38"/>
      <c r="E6" s="39">
        <v>5.3171</v>
      </c>
    </row>
    <row r="7" ht="27" customHeight="1" spans="1:5">
      <c r="A7" s="40">
        <v>1</v>
      </c>
      <c r="B7" s="41" t="s">
        <v>43</v>
      </c>
      <c r="C7" s="39">
        <v>0.015</v>
      </c>
      <c r="D7" s="41" t="s">
        <v>112</v>
      </c>
      <c r="E7" s="39">
        <v>0.002214</v>
      </c>
    </row>
    <row r="8" ht="27" customHeight="1" spans="1:5">
      <c r="A8" s="40">
        <v>2</v>
      </c>
      <c r="B8" s="41" t="s">
        <v>36</v>
      </c>
      <c r="C8" s="39">
        <v>0.005</v>
      </c>
      <c r="D8" s="41" t="s">
        <v>113</v>
      </c>
      <c r="E8" s="39">
        <v>0.214034</v>
      </c>
    </row>
    <row r="9" ht="27" customHeight="1" spans="1:5">
      <c r="A9" s="40">
        <v>3</v>
      </c>
      <c r="B9" s="41" t="s">
        <v>49</v>
      </c>
      <c r="C9" s="39">
        <v>1.137</v>
      </c>
      <c r="D9" s="41" t="s">
        <v>114</v>
      </c>
      <c r="E9" s="39">
        <v>3.574652</v>
      </c>
    </row>
    <row r="10" ht="27" customHeight="1" spans="1:5">
      <c r="A10" s="40">
        <v>4</v>
      </c>
      <c r="B10" s="41" t="s">
        <v>56</v>
      </c>
      <c r="C10" s="39">
        <v>1.137</v>
      </c>
      <c r="D10" s="41" t="s">
        <v>115</v>
      </c>
      <c r="E10" s="39">
        <v>1.0375</v>
      </c>
    </row>
    <row r="11" ht="27" customHeight="1" spans="1:5">
      <c r="A11" s="40">
        <v>5</v>
      </c>
      <c r="B11" s="41" t="s">
        <v>58</v>
      </c>
      <c r="C11" s="39">
        <v>0.379</v>
      </c>
      <c r="D11" s="41" t="s">
        <v>116</v>
      </c>
      <c r="E11" s="39">
        <v>0.4887</v>
      </c>
    </row>
    <row r="12" ht="27" customHeight="1" spans="1:5">
      <c r="A12" s="40">
        <v>6</v>
      </c>
      <c r="B12" s="41" t="s">
        <v>27</v>
      </c>
      <c r="C12" s="39">
        <v>0.4431</v>
      </c>
      <c r="D12" s="41"/>
      <c r="E12" s="39"/>
    </row>
    <row r="13" ht="27" customHeight="1" spans="1:5">
      <c r="A13" s="40">
        <v>7</v>
      </c>
      <c r="B13" s="41" t="s">
        <v>31</v>
      </c>
      <c r="C13" s="39">
        <v>0.1478</v>
      </c>
      <c r="D13" s="41"/>
      <c r="E13" s="39"/>
    </row>
    <row r="14" ht="27" customHeight="1" spans="1:5">
      <c r="A14" s="40">
        <v>8</v>
      </c>
      <c r="B14" s="41" t="s">
        <v>53</v>
      </c>
      <c r="C14" s="39">
        <v>1.137</v>
      </c>
      <c r="D14" s="41"/>
      <c r="E14" s="39"/>
    </row>
    <row r="15" ht="27" customHeight="1" spans="1:5">
      <c r="A15" s="40">
        <v>9</v>
      </c>
      <c r="B15" s="41" t="s">
        <v>46</v>
      </c>
      <c r="C15" s="39">
        <v>0.015</v>
      </c>
      <c r="D15" s="41"/>
      <c r="E15" s="39"/>
    </row>
    <row r="16" ht="27" customHeight="1" spans="1:5">
      <c r="A16" s="40">
        <v>10</v>
      </c>
      <c r="B16" s="41" t="s">
        <v>23</v>
      </c>
      <c r="C16" s="39">
        <v>0.4431</v>
      </c>
      <c r="D16" s="41"/>
      <c r="E16" s="39"/>
    </row>
    <row r="17" ht="27" customHeight="1" spans="1:5">
      <c r="A17" s="40">
        <v>11</v>
      </c>
      <c r="B17" s="41" t="s">
        <v>40</v>
      </c>
      <c r="C17" s="39">
        <v>0.015</v>
      </c>
      <c r="D17" s="41"/>
      <c r="E17" s="39"/>
    </row>
    <row r="18" ht="27" customHeight="1" spans="1:5">
      <c r="A18" s="40">
        <v>12</v>
      </c>
      <c r="B18" s="41" t="s">
        <v>17</v>
      </c>
      <c r="C18" s="39">
        <v>0.4431</v>
      </c>
      <c r="D18" s="41"/>
      <c r="E18" s="39"/>
    </row>
    <row r="19" ht="27" customHeight="1" spans="1:5">
      <c r="A19" s="40">
        <v>13</v>
      </c>
      <c r="B19" s="41" t="s">
        <v>69</v>
      </c>
      <c r="C19" s="39">
        <v>1.797</v>
      </c>
      <c r="D19" s="41" t="s">
        <v>117</v>
      </c>
      <c r="E19" s="39">
        <v>0.26</v>
      </c>
    </row>
    <row r="20" ht="27" customHeight="1" spans="1:5">
      <c r="A20" s="40">
        <v>14</v>
      </c>
      <c r="B20" s="41" t="s">
        <v>82</v>
      </c>
      <c r="C20" s="39">
        <v>0.9667</v>
      </c>
      <c r="D20" s="41" t="s">
        <v>112</v>
      </c>
      <c r="E20" s="39">
        <v>0.8</v>
      </c>
    </row>
    <row r="21" ht="27" customHeight="1" spans="1:5">
      <c r="A21" s="40">
        <v>15</v>
      </c>
      <c r="B21" s="41" t="s">
        <v>66</v>
      </c>
      <c r="C21" s="39">
        <v>1.797</v>
      </c>
      <c r="D21" s="41" t="s">
        <v>118</v>
      </c>
      <c r="E21" s="39">
        <v>1</v>
      </c>
    </row>
    <row r="22" ht="27" customHeight="1" spans="1:5">
      <c r="A22" s="40">
        <v>16</v>
      </c>
      <c r="B22" s="41" t="s">
        <v>72</v>
      </c>
      <c r="C22" s="39">
        <v>1.797</v>
      </c>
      <c r="D22" s="41" t="s">
        <v>113</v>
      </c>
      <c r="E22" s="39">
        <v>0.52</v>
      </c>
    </row>
    <row r="23" ht="27" customHeight="1" spans="1:5">
      <c r="A23" s="40">
        <v>17</v>
      </c>
      <c r="B23" s="41" t="s">
        <v>79</v>
      </c>
      <c r="C23" s="39">
        <v>0.725</v>
      </c>
      <c r="D23" s="41" t="s">
        <v>114</v>
      </c>
      <c r="E23" s="39">
        <v>2.72</v>
      </c>
    </row>
    <row r="24" ht="27" customHeight="1" spans="1:5">
      <c r="A24" s="40">
        <v>18</v>
      </c>
      <c r="B24" s="41" t="s">
        <v>75</v>
      </c>
      <c r="C24" s="39">
        <v>0.725</v>
      </c>
      <c r="D24" s="41" t="s">
        <v>119</v>
      </c>
      <c r="E24" s="39">
        <v>1</v>
      </c>
    </row>
    <row r="25" ht="27" customHeight="1" spans="1:5">
      <c r="A25" s="40">
        <v>19</v>
      </c>
      <c r="B25" s="41" t="s">
        <v>62</v>
      </c>
      <c r="C25" s="39">
        <v>0.599</v>
      </c>
      <c r="D25" s="41" t="s">
        <v>120</v>
      </c>
      <c r="E25" s="39">
        <v>0.3867</v>
      </c>
    </row>
    <row r="26" ht="27" customHeight="1" spans="1:5">
      <c r="A26" s="40">
        <v>20</v>
      </c>
      <c r="B26" s="41"/>
      <c r="C26" s="39"/>
      <c r="D26" s="41" t="s">
        <v>121</v>
      </c>
      <c r="E26" s="39">
        <v>1</v>
      </c>
    </row>
    <row r="27" ht="27" customHeight="1" spans="1:5">
      <c r="A27" s="40">
        <v>21</v>
      </c>
      <c r="B27" s="41"/>
      <c r="C27" s="39"/>
      <c r="D27" s="41" t="s">
        <v>115</v>
      </c>
      <c r="E27" s="39">
        <v>0.72</v>
      </c>
    </row>
    <row r="28" ht="27" customHeight="1" spans="1:5">
      <c r="A28" s="1" t="s">
        <v>85</v>
      </c>
      <c r="B28" s="1"/>
      <c r="C28" s="1"/>
      <c r="D28" s="11"/>
      <c r="E28" s="11" t="s">
        <v>86</v>
      </c>
    </row>
  </sheetData>
  <mergeCells count="5">
    <mergeCell ref="A2:E2"/>
    <mergeCell ref="A3:B3"/>
    <mergeCell ref="B4:C4"/>
    <mergeCell ref="D4:E4"/>
    <mergeCell ref="A4:A5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A4" sqref="A4:E9"/>
    </sheetView>
  </sheetViews>
  <sheetFormatPr defaultColWidth="9" defaultRowHeight="13.5"/>
  <cols>
    <col min="1" max="1" width="13.125" customWidth="1"/>
    <col min="2" max="2" width="38.675" customWidth="1"/>
    <col min="3" max="3" width="23.2" customWidth="1"/>
    <col min="4" max="4" width="29.45" customWidth="1"/>
    <col min="5" max="5" width="23.2" customWidth="1"/>
    <col min="6" max="7" width="9.76666666666667" customWidth="1"/>
  </cols>
  <sheetData>
    <row r="1" ht="14.3" customHeight="1" spans="1:1">
      <c r="A1" s="33" t="s">
        <v>104</v>
      </c>
    </row>
    <row r="2" ht="27.85" customHeight="1" spans="1:5">
      <c r="A2" s="34" t="s">
        <v>122</v>
      </c>
      <c r="B2" s="34"/>
      <c r="C2" s="34"/>
      <c r="D2" s="34"/>
      <c r="E2" s="34"/>
    </row>
    <row r="3" ht="36" customHeight="1" spans="1:5">
      <c r="A3" s="6" t="s">
        <v>88</v>
      </c>
      <c r="E3" s="35" t="s">
        <v>3</v>
      </c>
    </row>
    <row r="4" ht="31" customHeight="1" spans="1:5">
      <c r="A4" s="36" t="s">
        <v>106</v>
      </c>
      <c r="B4" s="36" t="s">
        <v>123</v>
      </c>
      <c r="C4" s="36"/>
      <c r="D4" s="36" t="s">
        <v>124</v>
      </c>
      <c r="E4" s="36"/>
    </row>
    <row r="5" ht="31" customHeight="1" spans="1:5">
      <c r="A5" s="36"/>
      <c r="B5" s="36" t="s">
        <v>8</v>
      </c>
      <c r="C5" s="36" t="s">
        <v>109</v>
      </c>
      <c r="D5" s="36" t="s">
        <v>110</v>
      </c>
      <c r="E5" s="36" t="s">
        <v>109</v>
      </c>
    </row>
    <row r="6" ht="31" customHeight="1" spans="1:5">
      <c r="A6" s="37" t="s">
        <v>111</v>
      </c>
      <c r="B6" s="38"/>
      <c r="C6" s="39">
        <v>0.2129</v>
      </c>
      <c r="D6" s="38"/>
      <c r="E6" s="39">
        <v>0.2129</v>
      </c>
    </row>
    <row r="7" ht="31" customHeight="1" spans="1:5">
      <c r="A7" s="40">
        <v>1</v>
      </c>
      <c r="B7" s="41" t="s">
        <v>96</v>
      </c>
      <c r="C7" s="39">
        <v>0.1065</v>
      </c>
      <c r="D7" s="41" t="s">
        <v>114</v>
      </c>
      <c r="E7" s="39">
        <v>0.2129</v>
      </c>
    </row>
    <row r="8" ht="31" customHeight="1" spans="1:5">
      <c r="A8" s="40">
        <v>2</v>
      </c>
      <c r="B8" s="41" t="s">
        <v>91</v>
      </c>
      <c r="C8" s="39">
        <v>0.1064</v>
      </c>
      <c r="D8" s="41"/>
      <c r="E8" s="39"/>
    </row>
    <row r="9" customFormat="1" ht="31" customHeight="1" spans="1:5">
      <c r="A9" s="40">
        <v>1</v>
      </c>
      <c r="B9" s="41" t="s">
        <v>99</v>
      </c>
      <c r="C9" s="39">
        <v>1.53</v>
      </c>
      <c r="D9" s="41" t="s">
        <v>114</v>
      </c>
      <c r="E9" s="39">
        <v>1.53</v>
      </c>
    </row>
    <row r="10" s="1" customFormat="1" ht="31" customHeight="1" spans="1:10">
      <c r="A10" s="1" t="s">
        <v>85</v>
      </c>
      <c r="D10" s="11"/>
      <c r="E10" s="11" t="s">
        <v>86</v>
      </c>
      <c r="J10" s="11"/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8"/>
  <sheetViews>
    <sheetView topLeftCell="A3" workbookViewId="0">
      <selection activeCell="N18" sqref="N18"/>
    </sheetView>
  </sheetViews>
  <sheetFormatPr defaultColWidth="9" defaultRowHeight="13.5"/>
  <cols>
    <col min="1" max="1" width="17.875" customWidth="1"/>
    <col min="2" max="2" width="19.5" style="2" customWidth="1"/>
    <col min="3" max="3" width="15.375" style="2" customWidth="1"/>
    <col min="4" max="4" width="17.875" style="2" customWidth="1"/>
    <col min="5" max="5" width="14" customWidth="1"/>
    <col min="6" max="6" width="14.25" customWidth="1"/>
    <col min="7" max="7" width="10.5" customWidth="1"/>
    <col min="8" max="8" width="11.875" customWidth="1"/>
    <col min="9" max="9" width="8.5" style="19" customWidth="1"/>
    <col min="10" max="10" width="12.125" customWidth="1"/>
    <col min="11" max="11" width="10.875" customWidth="1"/>
  </cols>
  <sheetData>
    <row r="1" ht="20.25" spans="1:11">
      <c r="A1" s="4" t="s">
        <v>125</v>
      </c>
      <c r="B1" s="5"/>
      <c r="C1" s="5"/>
      <c r="D1" s="5"/>
      <c r="E1" s="4"/>
      <c r="F1" s="4"/>
      <c r="G1" s="4"/>
      <c r="H1" s="4"/>
      <c r="I1" s="5"/>
      <c r="J1" s="4"/>
      <c r="K1" s="1"/>
    </row>
    <row r="2" ht="20.25" spans="1:11">
      <c r="A2" s="6" t="s">
        <v>88</v>
      </c>
      <c r="B2" s="5"/>
      <c r="C2" s="5"/>
      <c r="D2" s="5"/>
      <c r="E2" s="4"/>
      <c r="F2" s="4"/>
      <c r="G2" s="4"/>
      <c r="H2" s="4"/>
      <c r="I2" s="5"/>
      <c r="J2" s="4"/>
      <c r="K2" s="1"/>
    </row>
    <row r="3" ht="33" customHeight="1" spans="1:11">
      <c r="A3" s="7" t="s">
        <v>126</v>
      </c>
      <c r="B3" s="8" t="s">
        <v>127</v>
      </c>
      <c r="C3" s="8" t="s">
        <v>128</v>
      </c>
      <c r="D3" s="8" t="s">
        <v>129</v>
      </c>
      <c r="E3" s="9" t="s">
        <v>130</v>
      </c>
      <c r="F3" s="9" t="s">
        <v>131</v>
      </c>
      <c r="G3" s="9" t="s">
        <v>132</v>
      </c>
      <c r="H3" s="9" t="s">
        <v>133</v>
      </c>
      <c r="I3" s="8" t="s">
        <v>134</v>
      </c>
      <c r="J3" s="7" t="s">
        <v>135</v>
      </c>
      <c r="K3" s="9" t="s">
        <v>7</v>
      </c>
    </row>
    <row r="4" ht="20" customHeight="1" spans="1:11">
      <c r="A4" s="7" t="s">
        <v>136</v>
      </c>
      <c r="B4" s="8" t="s">
        <v>137</v>
      </c>
      <c r="C4" s="20" t="s">
        <v>138</v>
      </c>
      <c r="D4" s="20" t="s">
        <v>139</v>
      </c>
      <c r="E4" s="7" t="s">
        <v>19</v>
      </c>
      <c r="F4" s="7">
        <v>2848</v>
      </c>
      <c r="G4" s="7">
        <v>2015</v>
      </c>
      <c r="H4" s="9">
        <v>68407.25</v>
      </c>
      <c r="I4" s="26">
        <v>0.65</v>
      </c>
      <c r="J4" s="7" t="s">
        <v>140</v>
      </c>
      <c r="K4" s="9"/>
    </row>
    <row r="5" ht="20" customHeight="1" spans="1:11">
      <c r="A5" s="7" t="s">
        <v>136</v>
      </c>
      <c r="B5" s="8"/>
      <c r="C5" s="21"/>
      <c r="D5" s="21"/>
      <c r="E5" s="7" t="s">
        <v>19</v>
      </c>
      <c r="F5" s="7">
        <v>587.1</v>
      </c>
      <c r="G5" s="7">
        <v>2016</v>
      </c>
      <c r="H5" s="9"/>
      <c r="I5" s="8"/>
      <c r="J5" s="7"/>
      <c r="K5" s="9"/>
    </row>
    <row r="6" ht="20" customHeight="1" spans="1:11">
      <c r="A6" s="7" t="s">
        <v>136</v>
      </c>
      <c r="B6" s="8"/>
      <c r="C6" s="21"/>
      <c r="D6" s="21"/>
      <c r="E6" s="7" t="s">
        <v>19</v>
      </c>
      <c r="F6" s="7">
        <v>8000</v>
      </c>
      <c r="G6" s="7">
        <v>2017</v>
      </c>
      <c r="H6" s="9"/>
      <c r="I6" s="8"/>
      <c r="J6" s="7"/>
      <c r="K6" s="9"/>
    </row>
    <row r="7" ht="20" customHeight="1" spans="1:11">
      <c r="A7" s="7" t="s">
        <v>136</v>
      </c>
      <c r="B7" s="8"/>
      <c r="C7" s="22"/>
      <c r="D7" s="22"/>
      <c r="E7" s="7" t="s">
        <v>19</v>
      </c>
      <c r="F7" s="7">
        <v>7500</v>
      </c>
      <c r="G7" s="7">
        <v>2018</v>
      </c>
      <c r="H7" s="9"/>
      <c r="I7" s="8"/>
      <c r="J7" s="7"/>
      <c r="K7" s="9"/>
    </row>
    <row r="8" ht="20" customHeight="1" spans="1:11">
      <c r="A8" s="7" t="s">
        <v>136</v>
      </c>
      <c r="B8" s="8" t="s">
        <v>141</v>
      </c>
      <c r="C8" s="20" t="s">
        <v>138</v>
      </c>
      <c r="D8" s="20" t="s">
        <v>142</v>
      </c>
      <c r="E8" s="7" t="s">
        <v>19</v>
      </c>
      <c r="F8" s="7">
        <v>2000</v>
      </c>
      <c r="G8" s="7">
        <v>2017</v>
      </c>
      <c r="H8" s="9">
        <v>33120.19</v>
      </c>
      <c r="I8" s="26">
        <v>0.6</v>
      </c>
      <c r="J8" s="23" t="s">
        <v>140</v>
      </c>
      <c r="K8" s="9"/>
    </row>
    <row r="9" ht="20" customHeight="1" spans="1:11">
      <c r="A9" s="7" t="s">
        <v>136</v>
      </c>
      <c r="B9" s="8"/>
      <c r="C9" s="22"/>
      <c r="D9" s="22"/>
      <c r="E9" s="7" t="s">
        <v>19</v>
      </c>
      <c r="F9" s="7">
        <v>2500</v>
      </c>
      <c r="G9" s="7">
        <v>2018</v>
      </c>
      <c r="H9" s="9"/>
      <c r="I9" s="8"/>
      <c r="J9" s="24"/>
      <c r="K9" s="9"/>
    </row>
    <row r="10" ht="29" customHeight="1" spans="1:11">
      <c r="A10" s="7" t="s">
        <v>136</v>
      </c>
      <c r="B10" s="8" t="s">
        <v>143</v>
      </c>
      <c r="C10" s="8" t="s">
        <v>144</v>
      </c>
      <c r="D10" s="8" t="s">
        <v>145</v>
      </c>
      <c r="E10" s="7" t="s">
        <v>19</v>
      </c>
      <c r="F10" s="7">
        <v>300</v>
      </c>
      <c r="G10" s="7">
        <v>2017</v>
      </c>
      <c r="H10" s="9">
        <v>25462</v>
      </c>
      <c r="I10" s="26">
        <v>0.05</v>
      </c>
      <c r="J10" s="7" t="s">
        <v>140</v>
      </c>
      <c r="K10" s="9"/>
    </row>
    <row r="11" ht="34" customHeight="1" spans="1:11">
      <c r="A11" s="7" t="s">
        <v>136</v>
      </c>
      <c r="B11" s="8" t="s">
        <v>146</v>
      </c>
      <c r="C11" s="8" t="s">
        <v>144</v>
      </c>
      <c r="D11" s="8" t="s">
        <v>145</v>
      </c>
      <c r="E11" s="7" t="s">
        <v>19</v>
      </c>
      <c r="F11" s="7">
        <v>1300</v>
      </c>
      <c r="G11" s="7">
        <v>2017</v>
      </c>
      <c r="H11" s="9">
        <v>66167</v>
      </c>
      <c r="I11" s="26">
        <v>0.1</v>
      </c>
      <c r="J11" s="7" t="s">
        <v>140</v>
      </c>
      <c r="K11" s="9"/>
    </row>
    <row r="12" ht="22" customHeight="1" spans="1:11">
      <c r="A12" s="7" t="s">
        <v>136</v>
      </c>
      <c r="B12" s="8" t="s">
        <v>147</v>
      </c>
      <c r="C12" s="20" t="s">
        <v>144</v>
      </c>
      <c r="D12" s="20" t="s">
        <v>145</v>
      </c>
      <c r="E12" s="7" t="s">
        <v>19</v>
      </c>
      <c r="F12" s="7">
        <v>826.86</v>
      </c>
      <c r="G12" s="7">
        <v>2016</v>
      </c>
      <c r="H12" s="9">
        <v>15645</v>
      </c>
      <c r="I12" s="26">
        <v>0.85</v>
      </c>
      <c r="J12" s="23" t="s">
        <v>140</v>
      </c>
      <c r="K12" s="9"/>
    </row>
    <row r="13" ht="22" customHeight="1" spans="1:11">
      <c r="A13" s="7" t="s">
        <v>136</v>
      </c>
      <c r="B13" s="8"/>
      <c r="C13" s="21"/>
      <c r="D13" s="21"/>
      <c r="E13" s="7" t="s">
        <v>19</v>
      </c>
      <c r="F13" s="7">
        <v>1000</v>
      </c>
      <c r="G13" s="7">
        <v>2017</v>
      </c>
      <c r="H13" s="9"/>
      <c r="I13" s="8"/>
      <c r="J13" s="25"/>
      <c r="K13" s="9"/>
    </row>
    <row r="14" ht="22" customHeight="1" spans="1:11">
      <c r="A14" s="7" t="s">
        <v>136</v>
      </c>
      <c r="B14" s="8"/>
      <c r="C14" s="22"/>
      <c r="D14" s="22"/>
      <c r="E14" s="7" t="s">
        <v>19</v>
      </c>
      <c r="F14" s="7">
        <v>1000</v>
      </c>
      <c r="G14" s="7">
        <v>2018</v>
      </c>
      <c r="H14" s="9"/>
      <c r="I14" s="8"/>
      <c r="J14" s="24"/>
      <c r="K14" s="9"/>
    </row>
    <row r="15" ht="22" customHeight="1" spans="1:11">
      <c r="A15" s="7" t="s">
        <v>136</v>
      </c>
      <c r="B15" s="8" t="s">
        <v>148</v>
      </c>
      <c r="C15" s="20" t="s">
        <v>144</v>
      </c>
      <c r="D15" s="20" t="s">
        <v>145</v>
      </c>
      <c r="E15" s="7" t="s">
        <v>19</v>
      </c>
      <c r="F15" s="7">
        <v>49</v>
      </c>
      <c r="G15" s="7">
        <v>2016</v>
      </c>
      <c r="H15" s="9">
        <v>9000</v>
      </c>
      <c r="I15" s="26">
        <v>0.95</v>
      </c>
      <c r="J15" s="23" t="s">
        <v>140</v>
      </c>
      <c r="K15" s="9"/>
    </row>
    <row r="16" ht="22" customHeight="1" spans="1:11">
      <c r="A16" s="7" t="s">
        <v>136</v>
      </c>
      <c r="B16" s="8"/>
      <c r="C16" s="21"/>
      <c r="D16" s="21"/>
      <c r="E16" s="7" t="s">
        <v>19</v>
      </c>
      <c r="F16" s="7">
        <v>700</v>
      </c>
      <c r="G16" s="7">
        <v>2017</v>
      </c>
      <c r="H16" s="9"/>
      <c r="I16" s="8"/>
      <c r="J16" s="25"/>
      <c r="K16" s="9"/>
    </row>
    <row r="17" ht="22" customHeight="1" spans="1:11">
      <c r="A17" s="7" t="s">
        <v>136</v>
      </c>
      <c r="B17" s="8"/>
      <c r="C17" s="22"/>
      <c r="D17" s="22"/>
      <c r="E17" s="7" t="s">
        <v>19</v>
      </c>
      <c r="F17" s="7">
        <v>700</v>
      </c>
      <c r="G17" s="7">
        <v>2018</v>
      </c>
      <c r="H17" s="9"/>
      <c r="I17" s="8"/>
      <c r="J17" s="24"/>
      <c r="K17" s="9"/>
    </row>
    <row r="18" ht="57" spans="1:11">
      <c r="A18" s="7" t="s">
        <v>136</v>
      </c>
      <c r="B18" s="8" t="s">
        <v>149</v>
      </c>
      <c r="C18" s="8" t="s">
        <v>150</v>
      </c>
      <c r="D18" s="8" t="s">
        <v>151</v>
      </c>
      <c r="E18" s="7" t="s">
        <v>19</v>
      </c>
      <c r="F18" s="7">
        <v>3867</v>
      </c>
      <c r="G18" s="7">
        <v>2018</v>
      </c>
      <c r="H18" s="7">
        <v>19494.5</v>
      </c>
      <c r="I18" s="27">
        <v>0.255</v>
      </c>
      <c r="J18" s="7" t="s">
        <v>140</v>
      </c>
      <c r="K18" s="9"/>
    </row>
    <row r="19" ht="20" customHeight="1" spans="1:11">
      <c r="A19" s="7" t="s">
        <v>136</v>
      </c>
      <c r="B19" s="8" t="s">
        <v>152</v>
      </c>
      <c r="C19" s="8" t="s">
        <v>153</v>
      </c>
      <c r="D19" s="8" t="s">
        <v>154</v>
      </c>
      <c r="E19" s="7" t="s">
        <v>19</v>
      </c>
      <c r="F19" s="7">
        <v>600</v>
      </c>
      <c r="G19" s="7">
        <v>2018</v>
      </c>
      <c r="H19" s="7">
        <v>2500</v>
      </c>
      <c r="I19" s="27">
        <v>0.368</v>
      </c>
      <c r="J19" s="11" t="s">
        <v>140</v>
      </c>
      <c r="K19" s="9"/>
    </row>
    <row r="20" ht="20" customHeight="1" spans="1:11">
      <c r="A20" s="23" t="s">
        <v>136</v>
      </c>
      <c r="B20" s="20" t="s">
        <v>155</v>
      </c>
      <c r="C20" s="20" t="s">
        <v>156</v>
      </c>
      <c r="D20" s="20" t="s">
        <v>157</v>
      </c>
      <c r="E20" s="23" t="s">
        <v>19</v>
      </c>
      <c r="F20" s="7">
        <v>10000</v>
      </c>
      <c r="G20" s="7">
        <v>2017</v>
      </c>
      <c r="H20" s="23">
        <v>265033</v>
      </c>
      <c r="I20" s="28">
        <v>0.1882</v>
      </c>
      <c r="J20" s="23" t="s">
        <v>158</v>
      </c>
      <c r="K20" s="9"/>
    </row>
    <row r="21" ht="20" customHeight="1" spans="1:11">
      <c r="A21" s="24"/>
      <c r="B21" s="22"/>
      <c r="C21" s="22"/>
      <c r="D21" s="22"/>
      <c r="E21" s="24"/>
      <c r="F21" s="7">
        <v>5000</v>
      </c>
      <c r="G21" s="7">
        <v>2018</v>
      </c>
      <c r="H21" s="24"/>
      <c r="I21" s="29"/>
      <c r="J21" s="24"/>
      <c r="K21" s="9"/>
    </row>
    <row r="22" ht="20" customHeight="1" spans="1:11">
      <c r="A22" s="23" t="s">
        <v>136</v>
      </c>
      <c r="B22" s="21" t="s">
        <v>159</v>
      </c>
      <c r="C22" s="21" t="s">
        <v>156</v>
      </c>
      <c r="D22" s="21" t="s">
        <v>157</v>
      </c>
      <c r="E22" s="25" t="s">
        <v>19</v>
      </c>
      <c r="F22" s="7">
        <v>3000</v>
      </c>
      <c r="G22" s="7">
        <v>2016</v>
      </c>
      <c r="H22" s="25">
        <v>25000</v>
      </c>
      <c r="I22" s="30">
        <v>0.7898</v>
      </c>
      <c r="J22" s="25" t="s">
        <v>158</v>
      </c>
      <c r="K22" s="9"/>
    </row>
    <row r="23" ht="20" customHeight="1" spans="1:11">
      <c r="A23" s="24"/>
      <c r="B23" s="22"/>
      <c r="C23" s="22"/>
      <c r="D23" s="22"/>
      <c r="E23" s="24"/>
      <c r="F23" s="7">
        <v>5000</v>
      </c>
      <c r="G23" s="7">
        <v>2017</v>
      </c>
      <c r="H23" s="24"/>
      <c r="I23" s="22"/>
      <c r="J23" s="24"/>
      <c r="K23" s="9"/>
    </row>
    <row r="24" ht="20" customHeight="1" spans="1:11">
      <c r="A24" s="23" t="s">
        <v>136</v>
      </c>
      <c r="B24" s="20" t="s">
        <v>160</v>
      </c>
      <c r="C24" s="20" t="s">
        <v>156</v>
      </c>
      <c r="D24" s="20" t="s">
        <v>157</v>
      </c>
      <c r="E24" s="23" t="s">
        <v>19</v>
      </c>
      <c r="F24" s="7">
        <v>800</v>
      </c>
      <c r="G24" s="7">
        <v>2017</v>
      </c>
      <c r="H24" s="23">
        <v>6001.34</v>
      </c>
      <c r="I24" s="28">
        <v>0.9828</v>
      </c>
      <c r="J24" s="23" t="s">
        <v>158</v>
      </c>
      <c r="K24" s="9"/>
    </row>
    <row r="25" ht="20" customHeight="1" spans="1:11">
      <c r="A25" s="24"/>
      <c r="B25" s="22"/>
      <c r="C25" s="22"/>
      <c r="D25" s="22"/>
      <c r="E25" s="24"/>
      <c r="F25" s="7">
        <v>500</v>
      </c>
      <c r="G25" s="7">
        <v>2018</v>
      </c>
      <c r="H25" s="24"/>
      <c r="I25" s="29"/>
      <c r="J25" s="31"/>
      <c r="K25" s="9"/>
    </row>
    <row r="26" ht="20" customHeight="1" spans="1:11">
      <c r="A26" s="23" t="s">
        <v>136</v>
      </c>
      <c r="B26" s="20" t="s">
        <v>161</v>
      </c>
      <c r="C26" s="20" t="s">
        <v>156</v>
      </c>
      <c r="D26" s="20" t="s">
        <v>157</v>
      </c>
      <c r="E26" s="23" t="s">
        <v>19</v>
      </c>
      <c r="F26" s="7">
        <v>1000</v>
      </c>
      <c r="G26" s="7">
        <v>2017</v>
      </c>
      <c r="H26" s="23">
        <v>7193.66</v>
      </c>
      <c r="I26" s="28">
        <v>0.9967</v>
      </c>
      <c r="J26" s="23" t="s">
        <v>158</v>
      </c>
      <c r="K26" s="9"/>
    </row>
    <row r="27" ht="20" customHeight="1" spans="1:11">
      <c r="A27" s="24"/>
      <c r="B27" s="22"/>
      <c r="C27" s="22"/>
      <c r="D27" s="22"/>
      <c r="E27" s="24"/>
      <c r="F27" s="7">
        <v>1000</v>
      </c>
      <c r="G27" s="7">
        <v>2018</v>
      </c>
      <c r="H27" s="24"/>
      <c r="I27" s="29"/>
      <c r="J27" s="24"/>
      <c r="K27" s="9"/>
    </row>
    <row r="28" s="1" customFormat="1" ht="20" customHeight="1" spans="1:10">
      <c r="A28" s="1" t="s">
        <v>85</v>
      </c>
      <c r="D28" s="11"/>
      <c r="I28" s="32"/>
      <c r="J28" s="11" t="s">
        <v>86</v>
      </c>
    </row>
  </sheetData>
  <mergeCells count="57">
    <mergeCell ref="A1:J1"/>
    <mergeCell ref="A20:A21"/>
    <mergeCell ref="A22:A23"/>
    <mergeCell ref="A24:A25"/>
    <mergeCell ref="A26:A27"/>
    <mergeCell ref="B4:B7"/>
    <mergeCell ref="B8:B9"/>
    <mergeCell ref="B12:B14"/>
    <mergeCell ref="B15:B17"/>
    <mergeCell ref="B20:B21"/>
    <mergeCell ref="B22:B23"/>
    <mergeCell ref="B24:B25"/>
    <mergeCell ref="B26:B27"/>
    <mergeCell ref="C4:C7"/>
    <mergeCell ref="C8:C9"/>
    <mergeCell ref="C12:C14"/>
    <mergeCell ref="C15:C17"/>
    <mergeCell ref="C20:C21"/>
    <mergeCell ref="C22:C23"/>
    <mergeCell ref="C24:C25"/>
    <mergeCell ref="C26:C27"/>
    <mergeCell ref="D4:D7"/>
    <mergeCell ref="D8:D9"/>
    <mergeCell ref="D12:D14"/>
    <mergeCell ref="D15:D17"/>
    <mergeCell ref="D20:D21"/>
    <mergeCell ref="D22:D23"/>
    <mergeCell ref="D24:D25"/>
    <mergeCell ref="D26:D27"/>
    <mergeCell ref="E20:E21"/>
    <mergeCell ref="E22:E23"/>
    <mergeCell ref="E24:E25"/>
    <mergeCell ref="E26:E27"/>
    <mergeCell ref="H4:H7"/>
    <mergeCell ref="H8:H9"/>
    <mergeCell ref="H12:H14"/>
    <mergeCell ref="H15:H17"/>
    <mergeCell ref="H20:H21"/>
    <mergeCell ref="H22:H23"/>
    <mergeCell ref="H24:H25"/>
    <mergeCell ref="H26:H27"/>
    <mergeCell ref="I4:I7"/>
    <mergeCell ref="I8:I9"/>
    <mergeCell ref="I12:I14"/>
    <mergeCell ref="I15:I17"/>
    <mergeCell ref="I20:I21"/>
    <mergeCell ref="I22:I23"/>
    <mergeCell ref="I24:I25"/>
    <mergeCell ref="I26:I27"/>
    <mergeCell ref="J4:J7"/>
    <mergeCell ref="J8:J9"/>
    <mergeCell ref="J12:J14"/>
    <mergeCell ref="J15:J17"/>
    <mergeCell ref="J20:J21"/>
    <mergeCell ref="J22:J23"/>
    <mergeCell ref="J24:J25"/>
    <mergeCell ref="J26:J27"/>
  </mergeCells>
  <pageMargins left="0.751388888888889" right="0.751388888888889" top="1" bottom="1" header="0.511805555555556" footer="0.511805555555556"/>
  <pageSetup paperSize="9" scale="86" fitToHeight="0" orientation="landscape" horizontalDpi="600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9"/>
  <sheetViews>
    <sheetView tabSelected="1" workbookViewId="0">
      <selection activeCell="M5" sqref="M5"/>
    </sheetView>
  </sheetViews>
  <sheetFormatPr defaultColWidth="9" defaultRowHeight="13.5"/>
  <cols>
    <col min="1" max="1" width="14" customWidth="1"/>
    <col min="2" max="2" width="18" style="2" customWidth="1"/>
    <col min="3" max="4" width="9" style="2"/>
    <col min="7" max="7" width="12.875" customWidth="1"/>
    <col min="8" max="8" width="10.875" customWidth="1"/>
    <col min="11" max="12" width="9" style="3"/>
  </cols>
  <sheetData>
    <row r="1" customFormat="1" ht="20.25" spans="1:13">
      <c r="A1" s="4" t="s">
        <v>162</v>
      </c>
      <c r="B1" s="5"/>
      <c r="C1" s="5"/>
      <c r="D1" s="5"/>
      <c r="E1" s="4"/>
      <c r="F1" s="4"/>
      <c r="G1" s="4"/>
      <c r="H1" s="4"/>
      <c r="I1" s="4"/>
      <c r="J1" s="4"/>
      <c r="K1" s="12"/>
      <c r="L1" s="12"/>
      <c r="M1" s="1"/>
    </row>
    <row r="2" customFormat="1" ht="53" customHeight="1" spans="1:13">
      <c r="A2" s="6" t="s">
        <v>88</v>
      </c>
      <c r="B2" s="5"/>
      <c r="C2" s="5"/>
      <c r="D2" s="5"/>
      <c r="E2" s="4"/>
      <c r="F2" s="4"/>
      <c r="G2" s="4"/>
      <c r="H2" s="4"/>
      <c r="I2" s="4"/>
      <c r="J2" s="4"/>
      <c r="K2" s="12"/>
      <c r="L2" s="13" t="s">
        <v>163</v>
      </c>
      <c r="M2" s="14"/>
    </row>
    <row r="3" customFormat="1" ht="60" customHeight="1" spans="1:13">
      <c r="A3" s="7" t="s">
        <v>126</v>
      </c>
      <c r="B3" s="8" t="s">
        <v>127</v>
      </c>
      <c r="C3" s="8" t="s">
        <v>128</v>
      </c>
      <c r="D3" s="8" t="s">
        <v>129</v>
      </c>
      <c r="E3" s="9" t="s">
        <v>130</v>
      </c>
      <c r="F3" s="9" t="s">
        <v>131</v>
      </c>
      <c r="G3" s="10" t="s">
        <v>132</v>
      </c>
      <c r="H3" s="9" t="s">
        <v>133</v>
      </c>
      <c r="I3" s="9" t="s">
        <v>134</v>
      </c>
      <c r="J3" s="7" t="s">
        <v>135</v>
      </c>
      <c r="K3" s="15" t="s">
        <v>164</v>
      </c>
      <c r="L3" s="15" t="s">
        <v>165</v>
      </c>
      <c r="M3" s="9" t="s">
        <v>7</v>
      </c>
    </row>
    <row r="4" customFormat="1" ht="61" customHeight="1" spans="1:13">
      <c r="A4" s="7" t="s">
        <v>136</v>
      </c>
      <c r="B4" s="8" t="s">
        <v>166</v>
      </c>
      <c r="C4" s="8" t="s">
        <v>167</v>
      </c>
      <c r="D4" s="8" t="s">
        <v>168</v>
      </c>
      <c r="E4" s="7" t="s">
        <v>169</v>
      </c>
      <c r="F4" s="7">
        <v>4300</v>
      </c>
      <c r="G4" s="7">
        <v>2018</v>
      </c>
      <c r="H4" s="7">
        <v>51093.71</v>
      </c>
      <c r="I4" s="16">
        <v>0.12</v>
      </c>
      <c r="J4" s="7" t="s">
        <v>140</v>
      </c>
      <c r="K4" s="17"/>
      <c r="L4" s="17"/>
      <c r="M4" s="9"/>
    </row>
    <row r="5" customFormat="1" ht="61" customHeight="1" spans="1:13">
      <c r="A5" s="7" t="s">
        <v>136</v>
      </c>
      <c r="B5" s="8" t="s">
        <v>170</v>
      </c>
      <c r="C5" s="8" t="s">
        <v>167</v>
      </c>
      <c r="D5" s="8" t="s">
        <v>168</v>
      </c>
      <c r="E5" s="7" t="s">
        <v>169</v>
      </c>
      <c r="F5" s="7">
        <v>500</v>
      </c>
      <c r="G5" s="7">
        <v>2018</v>
      </c>
      <c r="H5" s="7">
        <v>5000</v>
      </c>
      <c r="I5" s="16">
        <v>0.7</v>
      </c>
      <c r="J5" s="7" t="s">
        <v>140</v>
      </c>
      <c r="K5" s="17"/>
      <c r="L5" s="17"/>
      <c r="M5" s="9"/>
    </row>
    <row r="6" customFormat="1" ht="61" customHeight="1" spans="1:13">
      <c r="A6" s="7" t="s">
        <v>136</v>
      </c>
      <c r="B6" s="8" t="s">
        <v>171</v>
      </c>
      <c r="C6" s="8" t="s">
        <v>167</v>
      </c>
      <c r="D6" s="8" t="s">
        <v>168</v>
      </c>
      <c r="E6" s="7" t="s">
        <v>169</v>
      </c>
      <c r="F6" s="7">
        <v>700</v>
      </c>
      <c r="G6" s="7">
        <v>2018</v>
      </c>
      <c r="H6" s="7">
        <v>13374.44</v>
      </c>
      <c r="I6" s="16">
        <v>0.65</v>
      </c>
      <c r="J6" s="7" t="s">
        <v>140</v>
      </c>
      <c r="K6" s="17">
        <f>40200</f>
        <v>40200</v>
      </c>
      <c r="L6" s="17"/>
      <c r="M6" s="9"/>
    </row>
    <row r="7" customFormat="1" ht="61" customHeight="1" spans="1:13">
      <c r="A7" s="7" t="s">
        <v>136</v>
      </c>
      <c r="B7" s="8" t="s">
        <v>172</v>
      </c>
      <c r="C7" s="8" t="s">
        <v>167</v>
      </c>
      <c r="D7" s="8" t="s">
        <v>168</v>
      </c>
      <c r="E7" s="7" t="s">
        <v>169</v>
      </c>
      <c r="F7" s="7">
        <v>1000</v>
      </c>
      <c r="G7" s="7">
        <v>2018</v>
      </c>
      <c r="H7" s="7">
        <v>12000</v>
      </c>
      <c r="I7" s="16">
        <v>0.2</v>
      </c>
      <c r="J7" s="7" t="s">
        <v>140</v>
      </c>
      <c r="K7" s="17"/>
      <c r="L7" s="17"/>
      <c r="M7" s="9"/>
    </row>
    <row r="8" customFormat="1" ht="61" customHeight="1" spans="1:13">
      <c r="A8" s="7" t="s">
        <v>136</v>
      </c>
      <c r="B8" s="8" t="s">
        <v>173</v>
      </c>
      <c r="C8" s="8" t="s">
        <v>167</v>
      </c>
      <c r="D8" s="8" t="s">
        <v>168</v>
      </c>
      <c r="E8" s="7" t="s">
        <v>169</v>
      </c>
      <c r="F8" s="7">
        <v>1750</v>
      </c>
      <c r="G8" s="7">
        <v>2018</v>
      </c>
      <c r="H8" s="7">
        <v>5445.39</v>
      </c>
      <c r="I8" s="16">
        <v>0.46</v>
      </c>
      <c r="J8" s="7" t="s">
        <v>140</v>
      </c>
      <c r="K8" s="17"/>
      <c r="L8" s="17"/>
      <c r="M8" s="9"/>
    </row>
    <row r="9" s="1" customFormat="1" ht="53" customHeight="1" spans="1:12">
      <c r="A9" s="1" t="s">
        <v>85</v>
      </c>
      <c r="D9" s="11"/>
      <c r="J9" s="11" t="s">
        <v>86</v>
      </c>
      <c r="K9" s="18"/>
      <c r="L9" s="18"/>
    </row>
  </sheetData>
  <mergeCells count="2">
    <mergeCell ref="A1:J1"/>
    <mergeCell ref="L2:M2"/>
  </mergeCells>
  <pageMargins left="0.751388888888889" right="0.751388888888889" top="1" bottom="1" header="0.511805555555556" footer="0.511805555555556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  <vt:lpstr>2019年地方政府债券存续期公开情况表（一般、普通专项债券）</vt:lpstr>
      <vt:lpstr>2019年地方政府债券存续期公开情况表（项目收益专项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2019-06-27T13:53:00Z</dcterms:created>
  <dcterms:modified xsi:type="dcterms:W3CDTF">2019-06-28T02:55:58Z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