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2025年一事一议公示" sheetId="1" r:id="rId1"/>
  </sheets>
  <definedNames>
    <definedName name="_xlnm.Print_Area" localSheetId="0">'2025年一事一议公示'!$B$1:$U$30</definedName>
  </definedNames>
  <calcPr calcId="144525"/>
</workbook>
</file>

<file path=xl/sharedStrings.xml><?xml version="1.0" encoding="utf-8"?>
<sst xmlns="http://schemas.openxmlformats.org/spreadsheetml/2006/main" count="85">
  <si>
    <t>永泰县2025年度村级公益事业财政奖补项目公示书(第一批)</t>
  </si>
  <si>
    <t>公示单位：永泰县财政局</t>
  </si>
  <si>
    <t>公示时间：2025年9月15日至2025年9月22日</t>
  </si>
  <si>
    <t>监督举报电话：0591-24831481</t>
  </si>
  <si>
    <t>单位：人、元</t>
  </si>
  <si>
    <t>序号</t>
  </si>
  <si>
    <t>乡镇</t>
  </si>
  <si>
    <t>村名</t>
  </si>
  <si>
    <t>项目所在村</t>
  </si>
  <si>
    <t>项目名称</t>
  </si>
  <si>
    <t>项目工程结算总额</t>
  </si>
  <si>
    <t>村民计划筹资筹劳资金</t>
  </si>
  <si>
    <t>按政策申请的财政奖补资金</t>
  </si>
  <si>
    <t>整合资金</t>
  </si>
  <si>
    <t>村集体投入资金</t>
  </si>
  <si>
    <t>社会捐赠资金</t>
  </si>
  <si>
    <t>部门配套资金</t>
  </si>
  <si>
    <t>备注</t>
  </si>
  <si>
    <t>人口总数</t>
  </si>
  <si>
    <t>其中：劳动力</t>
  </si>
  <si>
    <t>筹资筹劳金额小计</t>
  </si>
  <si>
    <t>村民筹资</t>
  </si>
  <si>
    <t>村民以资代劳</t>
  </si>
  <si>
    <t>金额</t>
  </si>
  <si>
    <t>筹资人数</t>
  </si>
  <si>
    <t>总工日</t>
  </si>
  <si>
    <t>筹劳人数</t>
  </si>
  <si>
    <t>小计</t>
  </si>
  <si>
    <t>县级</t>
  </si>
  <si>
    <t>设区市</t>
  </si>
  <si>
    <t>省级</t>
  </si>
  <si>
    <t>合     计</t>
  </si>
  <si>
    <t>大洋镇</t>
  </si>
  <si>
    <t>漈尾村</t>
  </si>
  <si>
    <t>漈尾村桥面加宽和修复</t>
  </si>
  <si>
    <t>24年市级</t>
  </si>
  <si>
    <t>城峰镇</t>
  </si>
  <si>
    <t>太原村</t>
  </si>
  <si>
    <t>太原村道路硬化工程</t>
  </si>
  <si>
    <t>东洋乡</t>
  </si>
  <si>
    <t>彭洋村</t>
  </si>
  <si>
    <t>彭洋村路灯安装及修缮工程</t>
  </si>
  <si>
    <t>东洋村</t>
  </si>
  <si>
    <t>东洋乡东洋村路灯提升改造工程</t>
  </si>
  <si>
    <t>梧桐镇</t>
  </si>
  <si>
    <t>盘洋村</t>
  </si>
  <si>
    <t>梧桐镇盘洋村寨里然村农村饮用水建政工程</t>
  </si>
  <si>
    <t>明星村</t>
  </si>
  <si>
    <t>大洋镇明星村路灯安装项目</t>
  </si>
  <si>
    <t>长庆镇</t>
  </si>
  <si>
    <t>先锋村</t>
  </si>
  <si>
    <t>先锋村部及电影院修缮改造工程</t>
  </si>
  <si>
    <t>24年</t>
  </si>
  <si>
    <t>清凉镇</t>
  </si>
  <si>
    <t>小田村</t>
  </si>
  <si>
    <t>清凉镇小田村村道改造工程</t>
  </si>
  <si>
    <t>清凉村</t>
  </si>
  <si>
    <t>清凉村鼓樟新苑小区安全设施提升</t>
  </si>
  <si>
    <t>北斗村</t>
  </si>
  <si>
    <t>北斗自然村水渠修复项目</t>
  </si>
  <si>
    <t>乐山村</t>
  </si>
  <si>
    <t>乐山村前洋自然村安全饮用水升级改造项目</t>
  </si>
  <si>
    <t>尤墘村</t>
  </si>
  <si>
    <t>尤墘村尤墘自然村至尤墘小学道路修复及路灯亮化工程（长203米，宽3.8米，安装路灯10盏）</t>
  </si>
  <si>
    <t>荣兴村</t>
  </si>
  <si>
    <t>荣兴村陡岭头至灿堂坪街道路修复硬化工程</t>
  </si>
  <si>
    <t>苍霞村</t>
  </si>
  <si>
    <t>大洋街头加油站至霞拔路段苍霞界路灯亮化工程</t>
  </si>
  <si>
    <t>大展村</t>
  </si>
  <si>
    <t>C098沿线路灯亮化工程</t>
  </si>
  <si>
    <t>红星乡</t>
  </si>
  <si>
    <t>过岭村</t>
  </si>
  <si>
    <t>过岭村文岭路灯改造工程</t>
  </si>
  <si>
    <t>嵩口镇</t>
  </si>
  <si>
    <t>芦洋村</t>
  </si>
  <si>
    <t>嵩口镇芦洋村洪头坂水渠修复工程</t>
  </si>
  <si>
    <t>岐峰村</t>
  </si>
  <si>
    <t>岐峰村树头洋村道硬化工程</t>
  </si>
  <si>
    <t>莲峰村</t>
  </si>
  <si>
    <t>莲峰村大旻自然村道路硬化工程</t>
  </si>
  <si>
    <t>局长：</t>
  </si>
  <si>
    <t>柯兆晟</t>
  </si>
  <si>
    <t>分管局长：</t>
  </si>
  <si>
    <t>叶知开</t>
  </si>
  <si>
    <t>经办人：林佳铭</t>
  </si>
</sst>
</file>

<file path=xl/styles.xml><?xml version="1.0" encoding="utf-8"?>
<styleSheet xmlns="http://schemas.openxmlformats.org/spreadsheetml/2006/main">
  <numFmts count="10"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_ "/>
    <numFmt numFmtId="177" formatCode="#,##0.00_);[Red]\(#,##0.00\)"/>
    <numFmt numFmtId="178" formatCode="0_);[Red]\(0\)"/>
    <numFmt numFmtId="42" formatCode="_ &quot;￥&quot;* #,##0_ ;_ &quot;￥&quot;* \-#,##0_ ;_ &quot;￥&quot;* &quot;-&quot;_ ;_ @_ "/>
    <numFmt numFmtId="179" formatCode="#,##0_);[Red]\(#,##0\)"/>
    <numFmt numFmtId="180" formatCode="0_ "/>
    <numFmt numFmtId="43" formatCode="_ * #,##0.00_ ;_ * \-#,##0.00_ ;_ * &quot;-&quot;??_ ;_ @_ "/>
    <numFmt numFmtId="181" formatCode="yyyy&quot;年&quot;m&quot;月&quot;d&quot;日&quot;;@"/>
  </numFmts>
  <fonts count="27">
    <font>
      <sz val="12"/>
      <name val="宋体"/>
      <charset val="134"/>
    </font>
    <font>
      <b/>
      <sz val="14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sz val="11"/>
      <color indexed="16"/>
      <name val="宋体"/>
      <charset val="134"/>
    </font>
    <font>
      <b/>
      <sz val="15"/>
      <color indexed="56"/>
      <name val="宋体"/>
      <charset val="134"/>
    </font>
    <font>
      <u/>
      <sz val="9"/>
      <color indexed="36"/>
      <name val="宋体"/>
      <charset val="134"/>
    </font>
    <font>
      <u/>
      <sz val="9"/>
      <color indexed="12"/>
      <name val="宋体"/>
      <charset val="134"/>
    </font>
    <font>
      <b/>
      <sz val="11"/>
      <color indexed="52"/>
      <name val="宋体"/>
      <charset val="134"/>
    </font>
    <font>
      <b/>
      <sz val="18"/>
      <color indexed="56"/>
      <name val="宋体"/>
      <charset val="134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5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0" fillId="18" borderId="18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4" borderId="14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3" fillId="20" borderId="20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179" fontId="0" fillId="0" borderId="0" xfId="0" applyNumberFormat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80" fontId="4" fillId="0" borderId="2" xfId="0" applyNumberFormat="1" applyFont="1" applyFill="1" applyBorder="1" applyAlignment="1">
      <alignment horizontal="center" vertical="center"/>
    </xf>
    <xf numFmtId="180" fontId="4" fillId="0" borderId="2" xfId="0" applyNumberFormat="1" applyFont="1" applyFill="1" applyBorder="1" applyAlignment="1">
      <alignment horizontal="left" vertical="center" wrapText="1"/>
    </xf>
    <xf numFmtId="0" fontId="5" fillId="3" borderId="2" xfId="65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left" vertical="center" wrapText="1"/>
    </xf>
    <xf numFmtId="0" fontId="6" fillId="0" borderId="3" xfId="0" applyFont="1" applyFill="1" applyBorder="1" applyAlignment="1" applyProtection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80" fontId="0" fillId="0" borderId="0" xfId="0" applyNumberFormat="1" applyFont="1" applyFill="1" applyBorder="1" applyAlignment="1">
      <alignment horizontal="center" vertical="center"/>
    </xf>
    <xf numFmtId="180" fontId="0" fillId="0" borderId="0" xfId="0" applyNumberFormat="1" applyFont="1" applyFill="1" applyBorder="1">
      <alignment vertical="center"/>
    </xf>
    <xf numFmtId="0" fontId="0" fillId="0" borderId="0" xfId="0" applyFont="1" applyFill="1" applyBorder="1" applyAlignment="1">
      <alignment horizontal="left" vertical="center" wrapText="1"/>
    </xf>
    <xf numFmtId="178" fontId="0" fillId="0" borderId="0" xfId="0" applyNumberForma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left" vertical="center" wrapText="1" shrinkToFit="1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left" vertical="center" wrapText="1"/>
    </xf>
    <xf numFmtId="179" fontId="0" fillId="0" borderId="0" xfId="0" applyNumberFormat="1" applyAlignment="1">
      <alignment horizontal="left" vertical="center"/>
    </xf>
    <xf numFmtId="177" fontId="0" fillId="0" borderId="0" xfId="0" applyNumberFormat="1" applyAlignment="1">
      <alignment horizontal="left" vertical="center"/>
    </xf>
    <xf numFmtId="0" fontId="0" fillId="0" borderId="1" xfId="0" applyBorder="1" applyAlignment="1">
      <alignment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181" fontId="0" fillId="0" borderId="0" xfId="0" applyNumberFormat="1" applyFill="1" applyBorder="1" applyAlignment="1">
      <alignment horizontal="center" vertical="center"/>
    </xf>
    <xf numFmtId="179" fontId="0" fillId="0" borderId="0" xfId="0" applyNumberFormat="1" applyFill="1" applyBorder="1" applyAlignment="1">
      <alignment horizontal="right" vertical="center"/>
    </xf>
    <xf numFmtId="177" fontId="0" fillId="0" borderId="0" xfId="0" applyNumberFormat="1" applyFill="1" applyBorder="1" applyAlignment="1">
      <alignment horizontal="right" vertical="center"/>
    </xf>
    <xf numFmtId="176" fontId="0" fillId="0" borderId="0" xfId="0" applyNumberFormat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0" borderId="2" xfId="65" applyFont="1" applyBorder="1" applyAlignment="1">
      <alignment horizontal="center" vertical="center" wrapText="1"/>
    </xf>
    <xf numFmtId="178" fontId="1" fillId="0" borderId="2" xfId="65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0" borderId="6" xfId="65" applyFont="1" applyBorder="1" applyAlignment="1">
      <alignment horizontal="center" vertical="center" wrapText="1"/>
    </xf>
    <xf numFmtId="178" fontId="1" fillId="0" borderId="6" xfId="65" applyNumberFormat="1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65" applyFont="1" applyBorder="1" applyAlignment="1">
      <alignment horizontal="center" vertical="center" wrapText="1"/>
    </xf>
    <xf numFmtId="178" fontId="1" fillId="0" borderId="7" xfId="65" applyNumberFormat="1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3" xfId="0" applyFont="1" applyFill="1" applyBorder="1">
      <alignment vertical="center"/>
    </xf>
    <xf numFmtId="176" fontId="0" fillId="0" borderId="0" xfId="0" applyNumberFormat="1" applyFill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179" fontId="0" fillId="0" borderId="0" xfId="0" applyNumberFormat="1" applyBorder="1" applyAlignment="1">
      <alignment horizontal="right" vertical="center"/>
    </xf>
    <xf numFmtId="177" fontId="0" fillId="0" borderId="0" xfId="0" applyNumberFormat="1" applyBorder="1" applyAlignment="1">
      <alignment horizontal="right" vertical="center"/>
    </xf>
    <xf numFmtId="176" fontId="0" fillId="0" borderId="0" xfId="0" applyNumberFormat="1" applyBorder="1" applyAlignment="1">
      <alignment horizontal="right" vertical="center"/>
    </xf>
  </cellXfs>
  <cellStyles count="74">
    <cellStyle name="常规" xfId="0" builtinId="0"/>
    <cellStyle name="货币[0]" xfId="1" builtinId="7"/>
    <cellStyle name="20% - 强调文字颜色 3" xfId="2" builtinId="38"/>
    <cellStyle name="好_2016年一事一议项目 (2)" xfId="3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差_2017年一事一议项目" xfId="16"/>
    <cellStyle name="标题 4" xfId="17" builtinId="19"/>
    <cellStyle name="警告文本" xfId="18" builtinId="11"/>
    <cellStyle name="标题" xfId="19" builtinId="15"/>
    <cellStyle name="好_2015年乡镇一事一议项目 (2)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差_2015年乡镇一事一议项目 (2)" xfId="28"/>
    <cellStyle name="计算" xfId="29" builtinId="22"/>
    <cellStyle name="检查单元格" xfId="30" builtinId="23"/>
    <cellStyle name="差_Sheet1" xfId="31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好_2016年一事一议项目 (3)" xfId="45"/>
    <cellStyle name="差_2015年乡镇一事一议项目 (2)_2017年乡镇一事一议项目 (3)" xfId="46"/>
    <cellStyle name="差_2016年一事一议项目 (6)" xfId="4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差_2017年一事一议项目_1" xfId="54"/>
    <cellStyle name="强调文字颜色 6" xfId="55" builtinId="49"/>
    <cellStyle name="40% - 强调文字颜色 6" xfId="56" builtinId="51"/>
    <cellStyle name="60% - 强调文字颜色 6" xfId="57" builtinId="52"/>
    <cellStyle name="差_2016年一事一议项目" xfId="58"/>
    <cellStyle name="差_2016年一事一议项目 (2)" xfId="59"/>
    <cellStyle name="差_2016年一事一议项目 (3)" xfId="60"/>
    <cellStyle name="差_2017年乡镇一事一议项目 (3)" xfId="61"/>
    <cellStyle name="差_2018年一事一议公示" xfId="62"/>
    <cellStyle name="差_项目计划库6.20 (2)" xfId="63"/>
    <cellStyle name="差_项目计划库6.20 (2)_1" xfId="64"/>
    <cellStyle name="常规_Sheet1" xfId="65"/>
    <cellStyle name="好_2015年乡镇一事一议项目 (2)_2017年乡镇一事一议项目 (3)" xfId="66"/>
    <cellStyle name="好_2016年一事一议项目" xfId="67"/>
    <cellStyle name="好_2016年一事一议项目 (6)" xfId="68"/>
    <cellStyle name="好_2017年乡镇一事一议项目 (3)" xfId="69"/>
    <cellStyle name="好_2017年一事一议项目" xfId="70"/>
    <cellStyle name="好_2018年一事一议公示" xfId="71"/>
    <cellStyle name="好_Sheet1" xfId="72"/>
    <cellStyle name="好_项目计划库6.20 (2)" xfId="73"/>
  </cellStyles>
  <tableStyles count="0" defaultTableStyle="TableStyleMedium9"/>
  <colors>
    <mruColors>
      <color rgb="00FFC000"/>
      <color rgb="00000000"/>
      <color rgb="00FFFFFF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D236"/>
  <sheetViews>
    <sheetView showZeros="0" tabSelected="1" workbookViewId="0">
      <pane xSplit="2" ySplit="7" topLeftCell="C8" activePane="bottomRight" state="frozen"/>
      <selection/>
      <selection pane="topRight"/>
      <selection pane="bottomLeft"/>
      <selection pane="bottomRight" activeCell="F5" sqref="F5:F7"/>
    </sheetView>
  </sheetViews>
  <sheetFormatPr defaultColWidth="9" defaultRowHeight="14.25"/>
  <cols>
    <col min="1" max="1" width="4.75" customWidth="1"/>
    <col min="2" max="2" width="6.75" customWidth="1"/>
    <col min="3" max="3" width="6.875" customWidth="1"/>
    <col min="4" max="4" width="7.5" style="5" customWidth="1"/>
    <col min="5" max="5" width="7.25" customWidth="1"/>
    <col min="6" max="6" width="32.875" style="6" customWidth="1"/>
    <col min="7" max="7" width="10.375" style="7" customWidth="1"/>
    <col min="8" max="8" width="9.75" style="8"/>
    <col min="9" max="9" width="8.375" style="9" customWidth="1"/>
    <col min="10" max="10" width="7.875" style="9" customWidth="1"/>
    <col min="11" max="11" width="10" style="9" customWidth="1"/>
    <col min="12" max="13" width="8.125" style="9" customWidth="1"/>
    <col min="14" max="14" width="8.875" style="10" customWidth="1"/>
    <col min="15" max="15" width="9.75" style="10"/>
    <col min="16" max="16" width="8.125" style="10" customWidth="1"/>
    <col min="17" max="17" width="8.75" style="10" customWidth="1"/>
    <col min="18" max="18" width="9.375" style="10" customWidth="1"/>
    <col min="19" max="19" width="8.625" style="10" customWidth="1"/>
    <col min="20" max="20" width="7.875" style="10" customWidth="1"/>
    <col min="21" max="21" width="9.375" style="11" customWidth="1"/>
    <col min="22" max="22" width="9" style="12"/>
    <col min="23" max="23" width="10" style="12"/>
    <col min="24" max="30" width="9" style="12"/>
  </cols>
  <sheetData>
    <row r="1" ht="29.25" customHeight="1" spans="2:21">
      <c r="B1" s="13" t="s">
        <v>0</v>
      </c>
      <c r="C1" s="13"/>
      <c r="D1" s="13"/>
      <c r="E1" s="13"/>
      <c r="F1" s="1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2:21">
      <c r="B2" s="15" t="s">
        <v>1</v>
      </c>
      <c r="C2" s="15"/>
      <c r="D2" s="15"/>
      <c r="E2" s="15"/>
      <c r="F2" s="16"/>
      <c r="I2" s="55"/>
      <c r="J2" s="55"/>
      <c r="K2" s="55"/>
      <c r="L2" s="55"/>
      <c r="M2" s="55"/>
      <c r="N2" s="56"/>
      <c r="O2" s="56"/>
      <c r="P2" s="56"/>
      <c r="Q2" s="56"/>
      <c r="R2" s="56"/>
      <c r="S2" s="56"/>
      <c r="T2" s="56"/>
      <c r="U2" s="70"/>
    </row>
    <row r="3" spans="2:21">
      <c r="B3" s="7" t="s">
        <v>2</v>
      </c>
      <c r="C3" s="15"/>
      <c r="D3" s="15"/>
      <c r="E3" s="15"/>
      <c r="F3" s="16"/>
      <c r="I3" s="55"/>
      <c r="J3" s="55"/>
      <c r="K3" s="55"/>
      <c r="L3" s="55"/>
      <c r="M3" s="55"/>
      <c r="N3" s="56"/>
      <c r="O3" s="56"/>
      <c r="P3" s="56"/>
      <c r="Q3" s="56"/>
      <c r="R3" s="56"/>
      <c r="S3" s="56"/>
      <c r="T3" s="56"/>
      <c r="U3" s="70"/>
    </row>
    <row r="4" s="1" customFormat="1" ht="19.5" customHeight="1" spans="2:30">
      <c r="B4" s="15" t="s">
        <v>3</v>
      </c>
      <c r="C4" s="15"/>
      <c r="D4" s="15"/>
      <c r="E4" s="15"/>
      <c r="F4" s="16"/>
      <c r="G4" s="17"/>
      <c r="H4" s="17"/>
      <c r="I4" s="17"/>
      <c r="J4" s="17"/>
      <c r="K4" s="7"/>
      <c r="L4" s="7"/>
      <c r="M4" s="7"/>
      <c r="N4" s="7"/>
      <c r="O4" s="7"/>
      <c r="P4" s="57"/>
      <c r="Q4" s="57"/>
      <c r="R4" s="57"/>
      <c r="S4" s="57"/>
      <c r="T4" s="71" t="s">
        <v>4</v>
      </c>
      <c r="U4" s="71"/>
      <c r="V4" s="53"/>
      <c r="W4" s="53"/>
      <c r="X4" s="53"/>
      <c r="Y4" s="53"/>
      <c r="Z4" s="53"/>
      <c r="AA4" s="53"/>
      <c r="AB4" s="53"/>
      <c r="AC4" s="53"/>
      <c r="AD4" s="53"/>
    </row>
    <row r="5" s="2" customFormat="1" ht="25.5" customHeight="1" spans="1:30">
      <c r="A5" s="18" t="s">
        <v>5</v>
      </c>
      <c r="B5" s="19" t="s">
        <v>6</v>
      </c>
      <c r="C5" s="19" t="s">
        <v>7</v>
      </c>
      <c r="D5" s="20" t="s">
        <v>8</v>
      </c>
      <c r="E5" s="21"/>
      <c r="F5" s="22" t="s">
        <v>9</v>
      </c>
      <c r="G5" s="23" t="s">
        <v>10</v>
      </c>
      <c r="H5" s="24" t="s">
        <v>11</v>
      </c>
      <c r="I5" s="58"/>
      <c r="J5" s="58"/>
      <c r="K5" s="58"/>
      <c r="L5" s="58"/>
      <c r="M5" s="59"/>
      <c r="N5" s="60" t="s">
        <v>12</v>
      </c>
      <c r="O5" s="61"/>
      <c r="P5" s="61"/>
      <c r="Q5" s="72"/>
      <c r="R5" s="73" t="s">
        <v>13</v>
      </c>
      <c r="S5" s="73" t="s">
        <v>14</v>
      </c>
      <c r="T5" s="74" t="s">
        <v>15</v>
      </c>
      <c r="U5" s="73" t="s">
        <v>16</v>
      </c>
      <c r="V5" s="75" t="s">
        <v>17</v>
      </c>
      <c r="W5" s="76"/>
      <c r="X5" s="76"/>
      <c r="Y5" s="76"/>
      <c r="Z5" s="76"/>
      <c r="AA5" s="76"/>
      <c r="AB5" s="76"/>
      <c r="AC5" s="76"/>
      <c r="AD5" s="76"/>
    </row>
    <row r="6" s="2" customFormat="1" ht="22.5" customHeight="1" spans="1:30">
      <c r="A6" s="25"/>
      <c r="B6" s="19"/>
      <c r="C6" s="19"/>
      <c r="D6" s="26" t="s">
        <v>18</v>
      </c>
      <c r="E6" s="26" t="s">
        <v>19</v>
      </c>
      <c r="F6" s="27"/>
      <c r="G6" s="28"/>
      <c r="H6" s="29" t="s">
        <v>20</v>
      </c>
      <c r="I6" s="24" t="s">
        <v>21</v>
      </c>
      <c r="J6" s="59"/>
      <c r="K6" s="24" t="s">
        <v>22</v>
      </c>
      <c r="L6" s="58"/>
      <c r="M6" s="59"/>
      <c r="N6" s="62"/>
      <c r="O6" s="63"/>
      <c r="P6" s="63"/>
      <c r="Q6" s="77"/>
      <c r="R6" s="78"/>
      <c r="S6" s="78"/>
      <c r="T6" s="79"/>
      <c r="U6" s="78"/>
      <c r="V6" s="80"/>
      <c r="W6" s="76"/>
      <c r="X6" s="76"/>
      <c r="Y6" s="76"/>
      <c r="Z6" s="76"/>
      <c r="AA6" s="76"/>
      <c r="AB6" s="76"/>
      <c r="AC6" s="76"/>
      <c r="AD6" s="76"/>
    </row>
    <row r="7" s="3" customFormat="1" ht="41.25" customHeight="1" spans="1:30">
      <c r="A7" s="25"/>
      <c r="B7" s="19"/>
      <c r="C7" s="19"/>
      <c r="D7" s="30"/>
      <c r="E7" s="30"/>
      <c r="F7" s="31"/>
      <c r="G7" s="32"/>
      <c r="H7" s="33"/>
      <c r="I7" s="64" t="s">
        <v>23</v>
      </c>
      <c r="J7" s="64" t="s">
        <v>24</v>
      </c>
      <c r="K7" s="65" t="s">
        <v>23</v>
      </c>
      <c r="L7" s="64" t="s">
        <v>25</v>
      </c>
      <c r="M7" s="64" t="s">
        <v>26</v>
      </c>
      <c r="N7" s="66" t="s">
        <v>27</v>
      </c>
      <c r="O7" s="66" t="s">
        <v>28</v>
      </c>
      <c r="P7" s="64" t="s">
        <v>29</v>
      </c>
      <c r="Q7" s="66" t="s">
        <v>30</v>
      </c>
      <c r="R7" s="81"/>
      <c r="S7" s="81"/>
      <c r="T7" s="82"/>
      <c r="U7" s="81"/>
      <c r="V7" s="83"/>
      <c r="W7" s="84"/>
      <c r="X7" s="84"/>
      <c r="Y7" s="84"/>
      <c r="Z7" s="84"/>
      <c r="AA7" s="84"/>
      <c r="AB7" s="84"/>
      <c r="AC7" s="84"/>
      <c r="AD7" s="84"/>
    </row>
    <row r="8" s="3" customFormat="1" ht="30.75" customHeight="1" spans="1:30">
      <c r="A8" s="34"/>
      <c r="B8" s="35" t="s">
        <v>31</v>
      </c>
      <c r="C8" s="35"/>
      <c r="D8" s="36">
        <f>SUM(D9:D28)</f>
        <v>33777</v>
      </c>
      <c r="E8" s="36">
        <f t="shared" ref="E8:V8" si="0">SUM(E9:E28)</f>
        <v>19035</v>
      </c>
      <c r="F8" s="37">
        <f t="shared" si="0"/>
        <v>0</v>
      </c>
      <c r="G8" s="36">
        <f t="shared" si="0"/>
        <v>3127873</v>
      </c>
      <c r="H8" s="36">
        <f t="shared" si="0"/>
        <v>0</v>
      </c>
      <c r="I8" s="36">
        <f t="shared" si="0"/>
        <v>0</v>
      </c>
      <c r="J8" s="36">
        <f t="shared" si="0"/>
        <v>0</v>
      </c>
      <c r="K8" s="36">
        <f t="shared" si="0"/>
        <v>0</v>
      </c>
      <c r="L8" s="36">
        <f t="shared" si="0"/>
        <v>0</v>
      </c>
      <c r="M8" s="36">
        <f t="shared" si="0"/>
        <v>0</v>
      </c>
      <c r="N8" s="36">
        <f t="shared" si="0"/>
        <v>2250000</v>
      </c>
      <c r="O8" s="36">
        <f t="shared" si="0"/>
        <v>0</v>
      </c>
      <c r="P8" s="36">
        <f t="shared" si="0"/>
        <v>900000</v>
      </c>
      <c r="Q8" s="36">
        <f t="shared" si="0"/>
        <v>1350000</v>
      </c>
      <c r="R8" s="36">
        <f t="shared" si="0"/>
        <v>441330</v>
      </c>
      <c r="S8" s="36">
        <f t="shared" si="0"/>
        <v>21080</v>
      </c>
      <c r="T8" s="36">
        <f t="shared" si="0"/>
        <v>55463</v>
      </c>
      <c r="U8" s="36">
        <f t="shared" si="0"/>
        <v>360000</v>
      </c>
      <c r="V8" s="36">
        <f t="shared" si="0"/>
        <v>0</v>
      </c>
      <c r="W8" s="84"/>
      <c r="X8" s="84"/>
      <c r="Y8" s="84"/>
      <c r="Z8" s="84"/>
      <c r="AA8" s="84"/>
      <c r="AB8" s="84"/>
      <c r="AC8" s="84"/>
      <c r="AD8" s="84"/>
    </row>
    <row r="9" s="3" customFormat="1" ht="30.75" customHeight="1" spans="1:30">
      <c r="A9" s="38">
        <v>1</v>
      </c>
      <c r="B9" s="39" t="s">
        <v>32</v>
      </c>
      <c r="C9" s="39" t="s">
        <v>33</v>
      </c>
      <c r="D9" s="39">
        <v>1578</v>
      </c>
      <c r="E9" s="39">
        <v>830</v>
      </c>
      <c r="F9" s="39" t="s">
        <v>34</v>
      </c>
      <c r="G9" s="39">
        <f>N9+R9+S9+T9+U9</f>
        <v>157494</v>
      </c>
      <c r="H9" s="39"/>
      <c r="I9" s="39"/>
      <c r="J9" s="39"/>
      <c r="K9" s="39"/>
      <c r="L9" s="39"/>
      <c r="M9" s="39"/>
      <c r="N9" s="39">
        <v>150000</v>
      </c>
      <c r="O9" s="39"/>
      <c r="P9" s="39">
        <v>150000</v>
      </c>
      <c r="Q9" s="39"/>
      <c r="R9" s="39">
        <v>7494</v>
      </c>
      <c r="S9" s="39"/>
      <c r="T9" s="39"/>
      <c r="U9" s="39"/>
      <c r="V9" s="39" t="s">
        <v>35</v>
      </c>
      <c r="W9" s="84"/>
      <c r="X9" s="84"/>
      <c r="Y9" s="84"/>
      <c r="Z9" s="84"/>
      <c r="AA9" s="84"/>
      <c r="AB9" s="84"/>
      <c r="AC9" s="84"/>
      <c r="AD9" s="84"/>
    </row>
    <row r="10" s="3" customFormat="1" ht="30" customHeight="1" spans="1:30">
      <c r="A10" s="38">
        <v>2</v>
      </c>
      <c r="B10" s="39" t="s">
        <v>36</v>
      </c>
      <c r="C10" s="39" t="s">
        <v>37</v>
      </c>
      <c r="D10" s="39">
        <v>2378</v>
      </c>
      <c r="E10" s="39">
        <v>1300</v>
      </c>
      <c r="F10" s="39" t="s">
        <v>38</v>
      </c>
      <c r="G10" s="39">
        <f>N10+R10+S10+T10+U10</f>
        <v>104697</v>
      </c>
      <c r="H10" s="39"/>
      <c r="I10" s="39"/>
      <c r="J10" s="39"/>
      <c r="K10" s="39"/>
      <c r="L10" s="39"/>
      <c r="M10" s="39"/>
      <c r="N10" s="39">
        <v>100000</v>
      </c>
      <c r="O10" s="39"/>
      <c r="P10" s="39">
        <v>100000</v>
      </c>
      <c r="Q10" s="39"/>
      <c r="R10" s="39">
        <v>4697</v>
      </c>
      <c r="S10" s="39"/>
      <c r="T10" s="39"/>
      <c r="U10" s="39"/>
      <c r="V10" s="39" t="s">
        <v>35</v>
      </c>
      <c r="W10" s="84"/>
      <c r="X10" s="84"/>
      <c r="Y10" s="84"/>
      <c r="Z10" s="84"/>
      <c r="AA10" s="84"/>
      <c r="AB10" s="84"/>
      <c r="AC10" s="84"/>
      <c r="AD10" s="84"/>
    </row>
    <row r="11" s="3" customFormat="1" ht="30" customHeight="1" spans="1:30">
      <c r="A11" s="38">
        <v>3</v>
      </c>
      <c r="B11" s="39" t="s">
        <v>39</v>
      </c>
      <c r="C11" s="39" t="s">
        <v>40</v>
      </c>
      <c r="D11" s="39">
        <v>541</v>
      </c>
      <c r="E11" s="39">
        <v>270</v>
      </c>
      <c r="F11" s="39" t="s">
        <v>41</v>
      </c>
      <c r="G11" s="39">
        <f>N11+R11+S11+T11+U11</f>
        <v>228716</v>
      </c>
      <c r="H11" s="39"/>
      <c r="I11" s="39"/>
      <c r="J11" s="39"/>
      <c r="K11" s="39"/>
      <c r="L11" s="39"/>
      <c r="M11" s="39"/>
      <c r="N11" s="39">
        <v>150000</v>
      </c>
      <c r="O11" s="39"/>
      <c r="P11" s="39">
        <v>150000</v>
      </c>
      <c r="Q11" s="39"/>
      <c r="R11" s="39">
        <v>78716</v>
      </c>
      <c r="S11" s="39"/>
      <c r="T11" s="39"/>
      <c r="U11" s="39"/>
      <c r="V11" s="39" t="s">
        <v>35</v>
      </c>
      <c r="W11" s="84"/>
      <c r="X11" s="84"/>
      <c r="Y11" s="84"/>
      <c r="Z11" s="84"/>
      <c r="AA11" s="84"/>
      <c r="AB11" s="84"/>
      <c r="AC11" s="84"/>
      <c r="AD11" s="84"/>
    </row>
    <row r="12" s="3" customFormat="1" ht="30" customHeight="1" spans="1:30">
      <c r="A12" s="38">
        <v>4</v>
      </c>
      <c r="B12" s="39" t="s">
        <v>39</v>
      </c>
      <c r="C12" s="39" t="s">
        <v>42</v>
      </c>
      <c r="D12" s="39">
        <v>1618</v>
      </c>
      <c r="E12" s="39">
        <v>423</v>
      </c>
      <c r="F12" s="39" t="s">
        <v>43</v>
      </c>
      <c r="G12" s="39">
        <f>N12+R12+S12+T12+U12</f>
        <v>150000</v>
      </c>
      <c r="H12" s="39"/>
      <c r="I12" s="39"/>
      <c r="J12" s="39"/>
      <c r="K12" s="39"/>
      <c r="L12" s="39"/>
      <c r="M12" s="39"/>
      <c r="N12" s="39">
        <v>150000</v>
      </c>
      <c r="O12" s="39"/>
      <c r="P12" s="39">
        <v>150000</v>
      </c>
      <c r="Q12" s="39"/>
      <c r="R12" s="39"/>
      <c r="S12" s="39"/>
      <c r="T12" s="39"/>
      <c r="U12" s="39"/>
      <c r="V12" s="39" t="s">
        <v>35</v>
      </c>
      <c r="W12" s="84"/>
      <c r="X12" s="84"/>
      <c r="Y12" s="84"/>
      <c r="Z12" s="84"/>
      <c r="AA12" s="84"/>
      <c r="AB12" s="84"/>
      <c r="AC12" s="84"/>
      <c r="AD12" s="84"/>
    </row>
    <row r="13" s="3" customFormat="1" ht="30" customHeight="1" spans="1:30">
      <c r="A13" s="38">
        <v>5</v>
      </c>
      <c r="B13" s="39" t="s">
        <v>44</v>
      </c>
      <c r="C13" s="39" t="s">
        <v>45</v>
      </c>
      <c r="D13" s="39">
        <v>2728</v>
      </c>
      <c r="E13" s="39">
        <v>1733</v>
      </c>
      <c r="F13" s="39" t="s">
        <v>46</v>
      </c>
      <c r="G13" s="39">
        <f>N13+R13+S13+T13+U13</f>
        <v>250000</v>
      </c>
      <c r="H13" s="39"/>
      <c r="I13" s="39"/>
      <c r="J13" s="39"/>
      <c r="K13" s="39"/>
      <c r="L13" s="39"/>
      <c r="M13" s="39"/>
      <c r="N13" s="39">
        <v>250000</v>
      </c>
      <c r="O13" s="39"/>
      <c r="P13" s="39">
        <v>250000</v>
      </c>
      <c r="Q13" s="39"/>
      <c r="R13" s="39"/>
      <c r="S13" s="39"/>
      <c r="T13" s="39"/>
      <c r="U13" s="39"/>
      <c r="V13" s="39" t="s">
        <v>35</v>
      </c>
      <c r="W13" s="84"/>
      <c r="X13" s="84"/>
      <c r="Y13" s="84"/>
      <c r="Z13" s="84"/>
      <c r="AA13" s="84"/>
      <c r="AB13" s="84"/>
      <c r="AC13" s="84"/>
      <c r="AD13" s="84"/>
    </row>
    <row r="14" s="3" customFormat="1" ht="30" customHeight="1" spans="1:30">
      <c r="A14" s="38">
        <v>6</v>
      </c>
      <c r="B14" s="39" t="s">
        <v>32</v>
      </c>
      <c r="C14" s="39" t="s">
        <v>47</v>
      </c>
      <c r="D14" s="40">
        <v>1969</v>
      </c>
      <c r="E14" s="40">
        <v>1200</v>
      </c>
      <c r="F14" s="39" t="s">
        <v>48</v>
      </c>
      <c r="G14" s="39">
        <f>N14+R14+S14+T14+U14</f>
        <v>123402</v>
      </c>
      <c r="H14" s="39"/>
      <c r="I14" s="39"/>
      <c r="J14" s="39"/>
      <c r="K14" s="39"/>
      <c r="L14" s="39"/>
      <c r="M14" s="39"/>
      <c r="N14" s="39">
        <v>100000</v>
      </c>
      <c r="O14" s="39"/>
      <c r="P14" s="39">
        <v>100000</v>
      </c>
      <c r="Q14" s="39"/>
      <c r="R14" s="39">
        <v>23402</v>
      </c>
      <c r="S14" s="39"/>
      <c r="T14" s="39"/>
      <c r="U14" s="39"/>
      <c r="V14" s="85" t="s">
        <v>35</v>
      </c>
      <c r="W14" s="84"/>
      <c r="X14" s="84"/>
      <c r="Y14" s="84"/>
      <c r="Z14" s="84"/>
      <c r="AA14" s="84"/>
      <c r="AB14" s="84"/>
      <c r="AC14" s="84"/>
      <c r="AD14" s="84"/>
    </row>
    <row r="15" s="3" customFormat="1" ht="30" customHeight="1" spans="1:30">
      <c r="A15" s="38">
        <v>7</v>
      </c>
      <c r="B15" s="39" t="s">
        <v>49</v>
      </c>
      <c r="C15" s="39" t="s">
        <v>50</v>
      </c>
      <c r="D15" s="39">
        <v>2477</v>
      </c>
      <c r="E15" s="39">
        <v>1384</v>
      </c>
      <c r="F15" s="39" t="s">
        <v>51</v>
      </c>
      <c r="G15" s="39">
        <f>N15+R15+S15+T15+U15</f>
        <v>168724</v>
      </c>
      <c r="H15" s="39"/>
      <c r="I15" s="39"/>
      <c r="J15" s="39"/>
      <c r="K15" s="39"/>
      <c r="L15" s="39"/>
      <c r="M15" s="39"/>
      <c r="N15" s="39">
        <v>150000</v>
      </c>
      <c r="O15" s="39"/>
      <c r="P15" s="39"/>
      <c r="Q15" s="39">
        <v>150000</v>
      </c>
      <c r="R15" s="39">
        <v>18724</v>
      </c>
      <c r="S15" s="39"/>
      <c r="T15" s="39"/>
      <c r="U15" s="39"/>
      <c r="V15" s="39" t="s">
        <v>52</v>
      </c>
      <c r="W15" s="84"/>
      <c r="X15" s="84"/>
      <c r="Y15" s="84"/>
      <c r="Z15" s="84"/>
      <c r="AA15" s="84"/>
      <c r="AB15" s="84"/>
      <c r="AC15" s="84"/>
      <c r="AD15" s="84"/>
    </row>
    <row r="16" s="3" customFormat="1" ht="39" customHeight="1" spans="1:30">
      <c r="A16" s="38">
        <v>8</v>
      </c>
      <c r="B16" s="39" t="s">
        <v>53</v>
      </c>
      <c r="C16" s="39" t="s">
        <v>54</v>
      </c>
      <c r="D16" s="39">
        <v>1230</v>
      </c>
      <c r="E16" s="39">
        <v>790</v>
      </c>
      <c r="F16" s="39" t="s">
        <v>55</v>
      </c>
      <c r="G16" s="39">
        <f t="shared" ref="G15:G27" si="1">N16+R16+S16+T16+U16</f>
        <v>530403</v>
      </c>
      <c r="H16" s="39"/>
      <c r="I16" s="39"/>
      <c r="J16" s="39"/>
      <c r="K16" s="39"/>
      <c r="L16" s="39"/>
      <c r="M16" s="39"/>
      <c r="N16" s="39">
        <v>100000</v>
      </c>
      <c r="O16" s="39"/>
      <c r="P16" s="39"/>
      <c r="Q16" s="39">
        <v>100000</v>
      </c>
      <c r="R16" s="39">
        <v>70403</v>
      </c>
      <c r="S16" s="39"/>
      <c r="T16" s="39"/>
      <c r="U16" s="39">
        <v>360000</v>
      </c>
      <c r="V16" s="39"/>
      <c r="W16" s="84"/>
      <c r="X16" s="84"/>
      <c r="Y16" s="84"/>
      <c r="Z16" s="84"/>
      <c r="AA16" s="84"/>
      <c r="AB16" s="84"/>
      <c r="AC16" s="84"/>
      <c r="AD16" s="84"/>
    </row>
    <row r="17" s="3" customFormat="1" ht="30" customHeight="1" spans="1:30">
      <c r="A17" s="38">
        <v>9</v>
      </c>
      <c r="B17" s="39" t="s">
        <v>53</v>
      </c>
      <c r="C17" s="39" t="s">
        <v>56</v>
      </c>
      <c r="D17" s="39">
        <v>1811</v>
      </c>
      <c r="E17" s="39">
        <v>1200</v>
      </c>
      <c r="F17" s="39" t="s">
        <v>57</v>
      </c>
      <c r="G17" s="39">
        <f t="shared" si="1"/>
        <v>103886</v>
      </c>
      <c r="H17" s="39"/>
      <c r="I17" s="39"/>
      <c r="J17" s="39"/>
      <c r="K17" s="39"/>
      <c r="L17" s="39"/>
      <c r="M17" s="39"/>
      <c r="N17" s="39">
        <v>100000</v>
      </c>
      <c r="O17" s="39"/>
      <c r="P17" s="39"/>
      <c r="Q17" s="39">
        <v>100000</v>
      </c>
      <c r="R17" s="39"/>
      <c r="S17" s="39">
        <v>3886</v>
      </c>
      <c r="T17" s="39"/>
      <c r="U17" s="39"/>
      <c r="V17" s="39"/>
      <c r="W17" s="84"/>
      <c r="X17" s="84"/>
      <c r="Y17" s="84"/>
      <c r="Z17" s="84"/>
      <c r="AA17" s="84"/>
      <c r="AB17" s="84"/>
      <c r="AC17" s="84"/>
      <c r="AD17" s="84"/>
    </row>
    <row r="18" s="3" customFormat="1" ht="30" customHeight="1" spans="1:30">
      <c r="A18" s="38">
        <v>10</v>
      </c>
      <c r="B18" s="39" t="s">
        <v>53</v>
      </c>
      <c r="C18" s="39" t="s">
        <v>58</v>
      </c>
      <c r="D18" s="39">
        <v>1320</v>
      </c>
      <c r="E18" s="39">
        <v>655</v>
      </c>
      <c r="F18" s="39" t="s">
        <v>59</v>
      </c>
      <c r="G18" s="39">
        <f t="shared" si="1"/>
        <v>101851</v>
      </c>
      <c r="H18" s="39"/>
      <c r="I18" s="39"/>
      <c r="J18" s="39"/>
      <c r="K18" s="39"/>
      <c r="L18" s="39"/>
      <c r="M18" s="39"/>
      <c r="N18" s="39">
        <v>100000</v>
      </c>
      <c r="O18" s="39"/>
      <c r="P18" s="39"/>
      <c r="Q18" s="39">
        <v>100000</v>
      </c>
      <c r="R18" s="39"/>
      <c r="S18" s="39">
        <v>1851</v>
      </c>
      <c r="T18" s="39"/>
      <c r="U18" s="39"/>
      <c r="V18" s="39"/>
      <c r="W18" s="84"/>
      <c r="X18" s="84"/>
      <c r="Y18" s="84"/>
      <c r="Z18" s="84"/>
      <c r="AA18" s="84"/>
      <c r="AB18" s="84"/>
      <c r="AC18" s="84"/>
      <c r="AD18" s="84"/>
    </row>
    <row r="19" s="3" customFormat="1" ht="30" customHeight="1" spans="1:30">
      <c r="A19" s="38">
        <v>11</v>
      </c>
      <c r="B19" s="39" t="s">
        <v>53</v>
      </c>
      <c r="C19" s="39" t="s">
        <v>60</v>
      </c>
      <c r="D19" s="39">
        <v>369</v>
      </c>
      <c r="E19" s="39">
        <v>230</v>
      </c>
      <c r="F19" s="39" t="s">
        <v>61</v>
      </c>
      <c r="G19" s="39">
        <f t="shared" si="1"/>
        <v>155463</v>
      </c>
      <c r="H19" s="39"/>
      <c r="I19" s="39"/>
      <c r="J19" s="39"/>
      <c r="K19" s="39"/>
      <c r="L19" s="39"/>
      <c r="M19" s="39"/>
      <c r="N19" s="39">
        <v>100000</v>
      </c>
      <c r="O19" s="39"/>
      <c r="P19" s="39"/>
      <c r="Q19" s="39">
        <v>100000</v>
      </c>
      <c r="R19" s="39"/>
      <c r="S19" s="39"/>
      <c r="T19" s="39">
        <v>55463</v>
      </c>
      <c r="U19" s="39"/>
      <c r="V19" s="39"/>
      <c r="W19" s="84"/>
      <c r="X19" s="84"/>
      <c r="Y19" s="84"/>
      <c r="Z19" s="84"/>
      <c r="AA19" s="84"/>
      <c r="AB19" s="84"/>
      <c r="AC19" s="84"/>
      <c r="AD19" s="84"/>
    </row>
    <row r="20" s="3" customFormat="1" ht="30" customHeight="1" spans="1:30">
      <c r="A20" s="38">
        <v>12</v>
      </c>
      <c r="B20" s="39" t="s">
        <v>32</v>
      </c>
      <c r="C20" s="39" t="s">
        <v>62</v>
      </c>
      <c r="D20" s="39">
        <v>2796</v>
      </c>
      <c r="E20" s="39">
        <v>1630</v>
      </c>
      <c r="F20" s="39" t="s">
        <v>63</v>
      </c>
      <c r="G20" s="39">
        <f t="shared" si="1"/>
        <v>243652</v>
      </c>
      <c r="H20" s="39"/>
      <c r="I20" s="39"/>
      <c r="J20" s="39"/>
      <c r="K20" s="39"/>
      <c r="L20" s="39"/>
      <c r="M20" s="39"/>
      <c r="N20" s="39">
        <v>100000</v>
      </c>
      <c r="O20" s="39"/>
      <c r="P20" s="39"/>
      <c r="Q20" s="39">
        <v>100000</v>
      </c>
      <c r="R20" s="39">
        <v>143652</v>
      </c>
      <c r="S20" s="39"/>
      <c r="T20" s="39"/>
      <c r="U20" s="39"/>
      <c r="V20" s="39"/>
      <c r="W20" s="84"/>
      <c r="X20" s="84"/>
      <c r="Y20" s="84"/>
      <c r="Z20" s="84"/>
      <c r="AA20" s="84"/>
      <c r="AB20" s="84"/>
      <c r="AC20" s="84"/>
      <c r="AD20" s="84"/>
    </row>
    <row r="21" s="3" customFormat="1" ht="30" customHeight="1" spans="1:30">
      <c r="A21" s="38">
        <v>13</v>
      </c>
      <c r="B21" s="39" t="s">
        <v>32</v>
      </c>
      <c r="C21" s="39" t="s">
        <v>64</v>
      </c>
      <c r="D21" s="39">
        <v>1216</v>
      </c>
      <c r="E21" s="39">
        <v>880</v>
      </c>
      <c r="F21" s="39" t="s">
        <v>65</v>
      </c>
      <c r="G21" s="39">
        <f t="shared" si="1"/>
        <v>115644</v>
      </c>
      <c r="H21" s="39"/>
      <c r="I21" s="39"/>
      <c r="J21" s="39"/>
      <c r="K21" s="39"/>
      <c r="L21" s="39"/>
      <c r="M21" s="39"/>
      <c r="N21" s="39">
        <v>100000</v>
      </c>
      <c r="O21" s="39"/>
      <c r="P21" s="39"/>
      <c r="Q21" s="39">
        <v>100000</v>
      </c>
      <c r="R21" s="39">
        <v>15644</v>
      </c>
      <c r="S21" s="39"/>
      <c r="T21" s="39"/>
      <c r="U21" s="39"/>
      <c r="V21" s="39"/>
      <c r="W21" s="84"/>
      <c r="X21" s="84"/>
      <c r="Y21" s="84"/>
      <c r="Z21" s="84"/>
      <c r="AA21" s="84"/>
      <c r="AB21" s="84"/>
      <c r="AC21" s="84"/>
      <c r="AD21" s="84"/>
    </row>
    <row r="22" s="3" customFormat="1" ht="30" customHeight="1" spans="1:30">
      <c r="A22" s="38">
        <v>14</v>
      </c>
      <c r="B22" s="39" t="s">
        <v>32</v>
      </c>
      <c r="C22" s="39" t="s">
        <v>66</v>
      </c>
      <c r="D22" s="39">
        <v>2344</v>
      </c>
      <c r="E22" s="39">
        <v>1260</v>
      </c>
      <c r="F22" s="39" t="s">
        <v>67</v>
      </c>
      <c r="G22" s="39">
        <f t="shared" si="1"/>
        <v>118422</v>
      </c>
      <c r="H22" s="39"/>
      <c r="I22" s="39"/>
      <c r="J22" s="39"/>
      <c r="K22" s="39"/>
      <c r="L22" s="39"/>
      <c r="M22" s="39"/>
      <c r="N22" s="39">
        <v>100000</v>
      </c>
      <c r="O22" s="39"/>
      <c r="P22" s="39"/>
      <c r="Q22" s="39">
        <v>100000</v>
      </c>
      <c r="R22" s="39">
        <v>18422</v>
      </c>
      <c r="S22" s="39"/>
      <c r="T22" s="39"/>
      <c r="U22" s="39"/>
      <c r="V22" s="39"/>
      <c r="W22" s="84"/>
      <c r="X22" s="84"/>
      <c r="Y22" s="84"/>
      <c r="Z22" s="84"/>
      <c r="AA22" s="84"/>
      <c r="AB22" s="84"/>
      <c r="AC22" s="84"/>
      <c r="AD22" s="84"/>
    </row>
    <row r="23" s="3" customFormat="1" ht="30" customHeight="1" spans="1:30">
      <c r="A23" s="38">
        <v>15</v>
      </c>
      <c r="B23" s="39" t="s">
        <v>32</v>
      </c>
      <c r="C23" s="39" t="s">
        <v>68</v>
      </c>
      <c r="D23" s="39">
        <v>2795</v>
      </c>
      <c r="E23" s="39">
        <v>1900</v>
      </c>
      <c r="F23" s="39" t="s">
        <v>69</v>
      </c>
      <c r="G23" s="39">
        <f t="shared" si="1"/>
        <v>132425</v>
      </c>
      <c r="H23" s="39"/>
      <c r="I23" s="39"/>
      <c r="J23" s="39"/>
      <c r="K23" s="39"/>
      <c r="L23" s="39"/>
      <c r="M23" s="39"/>
      <c r="N23" s="39">
        <v>100000</v>
      </c>
      <c r="O23" s="39"/>
      <c r="P23" s="39"/>
      <c r="Q23" s="39">
        <v>100000</v>
      </c>
      <c r="R23" s="39">
        <v>32425</v>
      </c>
      <c r="S23" s="39"/>
      <c r="T23" s="39"/>
      <c r="U23" s="39"/>
      <c r="V23" s="39"/>
      <c r="W23" s="84"/>
      <c r="X23" s="84"/>
      <c r="Y23" s="84"/>
      <c r="Z23" s="84"/>
      <c r="AA23" s="84"/>
      <c r="AB23" s="84"/>
      <c r="AC23" s="84"/>
      <c r="AD23" s="84"/>
    </row>
    <row r="24" s="3" customFormat="1" ht="30" customHeight="1" spans="1:30">
      <c r="A24" s="38">
        <v>16</v>
      </c>
      <c r="B24" s="39" t="s">
        <v>70</v>
      </c>
      <c r="C24" s="39" t="s">
        <v>71</v>
      </c>
      <c r="D24" s="39">
        <v>660</v>
      </c>
      <c r="E24" s="39">
        <v>230</v>
      </c>
      <c r="F24" s="39" t="s">
        <v>72</v>
      </c>
      <c r="G24" s="39">
        <f t="shared" si="1"/>
        <v>127751</v>
      </c>
      <c r="H24" s="39"/>
      <c r="I24" s="39"/>
      <c r="J24" s="39"/>
      <c r="K24" s="39"/>
      <c r="L24" s="39"/>
      <c r="M24" s="39"/>
      <c r="N24" s="39">
        <v>100000</v>
      </c>
      <c r="O24" s="39"/>
      <c r="P24" s="39"/>
      <c r="Q24" s="39">
        <v>100000</v>
      </c>
      <c r="R24" s="39">
        <v>27751</v>
      </c>
      <c r="S24" s="39"/>
      <c r="T24" s="39"/>
      <c r="U24" s="39"/>
      <c r="V24" s="39"/>
      <c r="W24" s="84"/>
      <c r="X24" s="84"/>
      <c r="Y24" s="84"/>
      <c r="Z24" s="84"/>
      <c r="AA24" s="84"/>
      <c r="AB24" s="84"/>
      <c r="AC24" s="84"/>
      <c r="AD24" s="84"/>
    </row>
    <row r="25" s="3" customFormat="1" ht="30" customHeight="1" spans="1:30">
      <c r="A25" s="38">
        <v>17</v>
      </c>
      <c r="B25" s="39" t="s">
        <v>73</v>
      </c>
      <c r="C25" s="39" t="s">
        <v>74</v>
      </c>
      <c r="D25" s="39">
        <v>1784</v>
      </c>
      <c r="E25" s="39">
        <v>1160</v>
      </c>
      <c r="F25" s="39" t="s">
        <v>75</v>
      </c>
      <c r="G25" s="39">
        <f t="shared" si="1"/>
        <v>100151</v>
      </c>
      <c r="H25" s="39"/>
      <c r="I25" s="39"/>
      <c r="J25" s="39"/>
      <c r="K25" s="39"/>
      <c r="L25" s="39"/>
      <c r="M25" s="39"/>
      <c r="N25" s="39">
        <v>100000</v>
      </c>
      <c r="O25" s="39"/>
      <c r="P25" s="39"/>
      <c r="Q25" s="39">
        <v>100000</v>
      </c>
      <c r="R25" s="39"/>
      <c r="S25" s="39">
        <v>151</v>
      </c>
      <c r="T25" s="39"/>
      <c r="U25" s="39"/>
      <c r="V25" s="39"/>
      <c r="W25" s="84"/>
      <c r="X25" s="84"/>
      <c r="Y25" s="84"/>
      <c r="Z25" s="84"/>
      <c r="AA25" s="84"/>
      <c r="AB25" s="84"/>
      <c r="AC25" s="84"/>
      <c r="AD25" s="84"/>
    </row>
    <row r="26" s="3" customFormat="1" ht="30" customHeight="1" spans="1:30">
      <c r="A26" s="38">
        <v>18</v>
      </c>
      <c r="B26" s="39" t="s">
        <v>49</v>
      </c>
      <c r="C26" s="39" t="s">
        <v>76</v>
      </c>
      <c r="D26" s="39">
        <v>1588</v>
      </c>
      <c r="E26" s="39">
        <v>760</v>
      </c>
      <c r="F26" s="39" t="s">
        <v>77</v>
      </c>
      <c r="G26" s="39">
        <f t="shared" si="1"/>
        <v>109316</v>
      </c>
      <c r="H26" s="39"/>
      <c r="I26" s="39"/>
      <c r="J26" s="39"/>
      <c r="K26" s="39"/>
      <c r="L26" s="39"/>
      <c r="M26" s="39"/>
      <c r="N26" s="39">
        <v>100000</v>
      </c>
      <c r="O26" s="39"/>
      <c r="P26" s="39"/>
      <c r="Q26" s="39">
        <v>100000</v>
      </c>
      <c r="R26" s="39"/>
      <c r="S26" s="39">
        <v>9316</v>
      </c>
      <c r="T26" s="39"/>
      <c r="U26" s="39"/>
      <c r="V26" s="39"/>
      <c r="W26" s="84"/>
      <c r="X26" s="84"/>
      <c r="Y26" s="84"/>
      <c r="Z26" s="84"/>
      <c r="AA26" s="84"/>
      <c r="AB26" s="84"/>
      <c r="AC26" s="84"/>
      <c r="AD26" s="84"/>
    </row>
    <row r="27" s="3" customFormat="1" ht="30" customHeight="1" spans="1:30">
      <c r="A27" s="38">
        <v>19</v>
      </c>
      <c r="B27" s="39" t="s">
        <v>49</v>
      </c>
      <c r="C27" s="39" t="s">
        <v>78</v>
      </c>
      <c r="D27" s="39">
        <v>2575</v>
      </c>
      <c r="E27" s="39">
        <v>1200</v>
      </c>
      <c r="F27" s="39" t="s">
        <v>79</v>
      </c>
      <c r="G27" s="39">
        <f t="shared" si="1"/>
        <v>105876</v>
      </c>
      <c r="H27" s="39"/>
      <c r="I27" s="39"/>
      <c r="J27" s="39"/>
      <c r="K27" s="39"/>
      <c r="L27" s="39"/>
      <c r="M27" s="39"/>
      <c r="N27" s="39">
        <v>100000</v>
      </c>
      <c r="O27" s="39"/>
      <c r="P27" s="39"/>
      <c r="Q27" s="39">
        <v>100000</v>
      </c>
      <c r="R27" s="39"/>
      <c r="S27" s="39">
        <v>5876</v>
      </c>
      <c r="T27" s="39"/>
      <c r="U27" s="39"/>
      <c r="V27" s="39"/>
      <c r="W27" s="84"/>
      <c r="X27" s="84"/>
      <c r="Y27" s="84"/>
      <c r="Z27" s="84"/>
      <c r="AA27" s="84"/>
      <c r="AB27" s="84"/>
      <c r="AC27" s="84"/>
      <c r="AD27" s="84"/>
    </row>
    <row r="28" s="3" customFormat="1" ht="30" customHeight="1" spans="1:30">
      <c r="A28" s="38">
        <v>20</v>
      </c>
      <c r="B28" s="41"/>
      <c r="C28" s="41"/>
      <c r="D28" s="41"/>
      <c r="E28" s="41"/>
      <c r="F28" s="42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85"/>
      <c r="W28" s="84"/>
      <c r="X28" s="84"/>
      <c r="Y28" s="84"/>
      <c r="Z28" s="84"/>
      <c r="AA28" s="84"/>
      <c r="AB28" s="84"/>
      <c r="AC28" s="84"/>
      <c r="AD28" s="84"/>
    </row>
    <row r="29" ht="20.25" customHeight="1" spans="2:21">
      <c r="B29" s="44" t="s">
        <v>80</v>
      </c>
      <c r="C29" s="45" t="s">
        <v>81</v>
      </c>
      <c r="D29" s="46"/>
      <c r="E29" s="47"/>
      <c r="F29" s="48"/>
      <c r="G29" s="49"/>
      <c r="H29" s="49" t="s">
        <v>82</v>
      </c>
      <c r="I29" s="49" t="s">
        <v>83</v>
      </c>
      <c r="J29" s="49"/>
      <c r="K29" s="49"/>
      <c r="L29" s="49"/>
      <c r="M29" s="49"/>
      <c r="N29" s="49"/>
      <c r="O29" s="49"/>
      <c r="P29" s="49"/>
      <c r="Q29" s="49" t="s">
        <v>84</v>
      </c>
      <c r="R29" s="49"/>
      <c r="S29" s="49"/>
      <c r="T29" s="49"/>
      <c r="U29" s="49"/>
    </row>
    <row r="30" ht="20.25" customHeight="1" spans="2:21">
      <c r="B30" s="50"/>
      <c r="C30" s="50"/>
      <c r="D30" s="46"/>
      <c r="E30" s="47"/>
      <c r="F30" s="48"/>
      <c r="G30" s="49"/>
      <c r="H30" s="49"/>
      <c r="I30" s="49"/>
      <c r="J30" s="49"/>
      <c r="K30" s="49"/>
      <c r="L30" s="49"/>
      <c r="M30" s="49"/>
      <c r="N30" s="49"/>
      <c r="O30" s="49"/>
      <c r="P30" s="67">
        <v>45915</v>
      </c>
      <c r="Q30" s="67"/>
      <c r="R30" s="67"/>
      <c r="S30" s="49"/>
      <c r="T30" s="49"/>
      <c r="U30" s="49"/>
    </row>
    <row r="31" ht="20.25" customHeight="1" spans="2:21">
      <c r="B31" s="50"/>
      <c r="C31" s="50"/>
      <c r="D31" s="46"/>
      <c r="E31" s="47"/>
      <c r="F31" s="48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</row>
    <row r="32" ht="20.25" customHeight="1" spans="2:21">
      <c r="B32" s="50"/>
      <c r="C32" s="50"/>
      <c r="D32" s="46"/>
      <c r="E32" s="47"/>
      <c r="F32" s="48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</row>
    <row r="33" ht="20.25" customHeight="1" spans="2:21">
      <c r="B33" s="50"/>
      <c r="C33" s="50"/>
      <c r="D33" s="46"/>
      <c r="E33" s="47"/>
      <c r="F33" s="48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</row>
    <row r="34" ht="20.25" customHeight="1" spans="2:21">
      <c r="B34" s="50"/>
      <c r="C34" s="50"/>
      <c r="D34" s="46"/>
      <c r="E34" s="47"/>
      <c r="F34" s="48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</row>
    <row r="35" ht="20.25" customHeight="1" spans="2:21">
      <c r="B35" s="50"/>
      <c r="C35" s="51"/>
      <c r="D35" s="46"/>
      <c r="E35" s="47"/>
      <c r="F35" s="48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</row>
    <row r="36" ht="20.25" customHeight="1" spans="2:21">
      <c r="B36" s="50"/>
      <c r="C36" s="51"/>
      <c r="D36" s="46"/>
      <c r="E36" s="47"/>
      <c r="F36" s="48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</row>
    <row r="37" ht="20.25" customHeight="1" spans="2:21">
      <c r="B37" s="50"/>
      <c r="C37" s="51"/>
      <c r="D37" s="46"/>
      <c r="E37" s="47"/>
      <c r="F37" s="48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</row>
    <row r="38" ht="20.25" customHeight="1" spans="2:21">
      <c r="B38" s="50"/>
      <c r="C38" s="51"/>
      <c r="D38" s="46"/>
      <c r="E38" s="47"/>
      <c r="F38" s="48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</row>
    <row r="39" ht="20.25" customHeight="1" spans="2:21">
      <c r="B39" s="50"/>
      <c r="C39" s="51"/>
      <c r="D39" s="46"/>
      <c r="E39" s="47"/>
      <c r="F39" s="52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</row>
    <row r="40" s="4" customFormat="1" ht="21" customHeight="1" spans="2:21">
      <c r="B40" s="50"/>
      <c r="C40" s="51"/>
      <c r="D40" s="46"/>
      <c r="E40" s="47"/>
      <c r="F40" s="52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</row>
    <row r="41" ht="24" customHeight="1" spans="2:21">
      <c r="B41" s="50"/>
      <c r="C41" s="51"/>
      <c r="D41" s="46"/>
      <c r="E41" s="47"/>
      <c r="F41" s="52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</row>
    <row r="42" ht="24.75" customHeight="1" spans="2:21">
      <c r="B42" s="50"/>
      <c r="C42" s="51"/>
      <c r="D42" s="46"/>
      <c r="E42" s="47"/>
      <c r="F42" s="52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</row>
    <row r="43" ht="29.25" customHeight="1" spans="2:21">
      <c r="B43" s="50"/>
      <c r="C43" s="50"/>
      <c r="D43" s="46"/>
      <c r="E43" s="47"/>
      <c r="F43" s="52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</row>
    <row r="44" ht="20.25" customHeight="1" spans="2:21">
      <c r="B44" s="50"/>
      <c r="C44" s="50"/>
      <c r="D44" s="46"/>
      <c r="E44" s="47"/>
      <c r="F44" s="48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</row>
    <row r="45" ht="20.25" customHeight="1" spans="2:21">
      <c r="B45" s="50"/>
      <c r="C45" s="51"/>
      <c r="D45" s="46"/>
      <c r="E45" s="47"/>
      <c r="F45" s="48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</row>
    <row r="46" spans="2:21">
      <c r="B46" s="53"/>
      <c r="C46" s="53"/>
      <c r="D46" s="44"/>
      <c r="E46" s="53"/>
      <c r="F46" s="54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</row>
    <row r="47" spans="2:21">
      <c r="B47" s="53"/>
      <c r="C47" s="53"/>
      <c r="D47" s="44"/>
      <c r="E47" s="53"/>
      <c r="F47" s="54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</row>
    <row r="48" spans="2:21">
      <c r="B48" s="53"/>
      <c r="C48" s="53"/>
      <c r="D48" s="44"/>
      <c r="E48" s="53"/>
      <c r="F48" s="54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</row>
    <row r="49" spans="2:21">
      <c r="B49" s="53"/>
      <c r="C49" s="53"/>
      <c r="D49" s="44"/>
      <c r="E49" s="53"/>
      <c r="F49" s="54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</row>
    <row r="50" spans="2:21">
      <c r="B50" s="53"/>
      <c r="C50" s="53"/>
      <c r="D50" s="44"/>
      <c r="E50" s="53"/>
      <c r="F50" s="54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</row>
    <row r="51" spans="2:21">
      <c r="B51" s="53"/>
      <c r="C51" s="53"/>
      <c r="D51" s="44"/>
      <c r="E51" s="53"/>
      <c r="F51" s="54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</row>
    <row r="52" spans="2:21">
      <c r="B52" s="53"/>
      <c r="C52" s="53"/>
      <c r="D52" s="44"/>
      <c r="E52" s="53"/>
      <c r="F52" s="54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</row>
    <row r="53" spans="2:21">
      <c r="B53" s="53"/>
      <c r="C53" s="53"/>
      <c r="D53" s="44"/>
      <c r="E53" s="53"/>
      <c r="F53" s="54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</row>
    <row r="54" spans="2:21">
      <c r="B54" s="53"/>
      <c r="C54" s="53"/>
      <c r="D54" s="44"/>
      <c r="E54" s="53"/>
      <c r="F54" s="54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</row>
    <row r="55" spans="2:21">
      <c r="B55" s="53"/>
      <c r="C55" s="53"/>
      <c r="D55" s="44"/>
      <c r="E55" s="53"/>
      <c r="F55" s="54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</row>
    <row r="56" spans="2:21">
      <c r="B56" s="53"/>
      <c r="C56" s="53"/>
      <c r="D56" s="44"/>
      <c r="E56" s="53"/>
      <c r="F56" s="54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</row>
    <row r="57" spans="2:21">
      <c r="B57" s="53"/>
      <c r="C57" s="53"/>
      <c r="D57" s="44"/>
      <c r="E57" s="53"/>
      <c r="F57" s="54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</row>
    <row r="58" spans="2:21">
      <c r="B58" s="53"/>
      <c r="C58" s="53"/>
      <c r="D58" s="44"/>
      <c r="E58" s="53"/>
      <c r="F58" s="54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</row>
    <row r="59" spans="2:21">
      <c r="B59" s="53"/>
      <c r="C59" s="53"/>
      <c r="D59" s="44"/>
      <c r="E59" s="53"/>
      <c r="F59" s="54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</row>
    <row r="60" spans="2:21">
      <c r="B60" s="53"/>
      <c r="C60" s="53"/>
      <c r="D60" s="44"/>
      <c r="E60" s="53"/>
      <c r="F60" s="54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</row>
    <row r="61" spans="2:21">
      <c r="B61" s="53"/>
      <c r="C61" s="53"/>
      <c r="D61" s="44"/>
      <c r="E61" s="53"/>
      <c r="F61" s="54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</row>
    <row r="62" spans="2:21">
      <c r="B62" s="53"/>
      <c r="C62" s="53"/>
      <c r="D62" s="44"/>
      <c r="E62" s="53"/>
      <c r="F62" s="54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</row>
    <row r="63" spans="2:21">
      <c r="B63" s="53"/>
      <c r="C63" s="53"/>
      <c r="D63" s="44"/>
      <c r="E63" s="53"/>
      <c r="F63" s="54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</row>
    <row r="64" spans="2:21">
      <c r="B64" s="53"/>
      <c r="C64" s="53"/>
      <c r="D64" s="44"/>
      <c r="E64" s="53"/>
      <c r="F64" s="54"/>
      <c r="G64" s="45"/>
      <c r="H64" s="45"/>
      <c r="I64" s="68"/>
      <c r="J64" s="68"/>
      <c r="K64" s="68"/>
      <c r="L64" s="68"/>
      <c r="M64" s="68"/>
      <c r="N64" s="69"/>
      <c r="O64" s="69"/>
      <c r="P64" s="69"/>
      <c r="Q64" s="69"/>
      <c r="R64" s="69"/>
      <c r="S64" s="69"/>
      <c r="T64" s="69"/>
      <c r="U64" s="86"/>
    </row>
    <row r="65" spans="2:21">
      <c r="B65" s="53"/>
      <c r="C65" s="53"/>
      <c r="D65" s="44"/>
      <c r="E65" s="53"/>
      <c r="F65" s="54"/>
      <c r="G65" s="45"/>
      <c r="H65" s="45"/>
      <c r="I65" s="68"/>
      <c r="J65" s="68"/>
      <c r="K65" s="68"/>
      <c r="L65" s="68"/>
      <c r="M65" s="68"/>
      <c r="N65" s="69"/>
      <c r="O65" s="69"/>
      <c r="P65" s="69"/>
      <c r="Q65" s="69"/>
      <c r="R65" s="69"/>
      <c r="S65" s="69"/>
      <c r="T65" s="69"/>
      <c r="U65" s="86"/>
    </row>
    <row r="66" spans="2:21">
      <c r="B66" s="53"/>
      <c r="C66" s="53"/>
      <c r="D66" s="44"/>
      <c r="E66" s="53"/>
      <c r="F66" s="54"/>
      <c r="G66" s="45"/>
      <c r="H66" s="45"/>
      <c r="I66" s="68"/>
      <c r="J66" s="68"/>
      <c r="K66" s="68"/>
      <c r="L66" s="68"/>
      <c r="M66" s="68"/>
      <c r="N66" s="69"/>
      <c r="O66" s="69"/>
      <c r="P66" s="69"/>
      <c r="Q66" s="69"/>
      <c r="R66" s="69"/>
      <c r="S66" s="69"/>
      <c r="T66" s="69"/>
      <c r="U66" s="86"/>
    </row>
    <row r="67" spans="2:21">
      <c r="B67" s="53"/>
      <c r="C67" s="53"/>
      <c r="D67" s="44"/>
      <c r="E67" s="53"/>
      <c r="F67" s="54"/>
      <c r="G67" s="45"/>
      <c r="H67" s="45"/>
      <c r="I67" s="68"/>
      <c r="J67" s="68"/>
      <c r="K67" s="68"/>
      <c r="L67" s="68"/>
      <c r="M67" s="68"/>
      <c r="N67" s="69"/>
      <c r="O67" s="69"/>
      <c r="P67" s="69"/>
      <c r="Q67" s="69"/>
      <c r="R67" s="69"/>
      <c r="S67" s="69"/>
      <c r="T67" s="69"/>
      <c r="U67" s="86"/>
    </row>
    <row r="68" spans="2:21">
      <c r="B68" s="53"/>
      <c r="C68" s="53"/>
      <c r="D68" s="44"/>
      <c r="E68" s="53"/>
      <c r="F68" s="54"/>
      <c r="G68" s="45"/>
      <c r="H68" s="45"/>
      <c r="I68" s="68"/>
      <c r="J68" s="68"/>
      <c r="K68" s="68"/>
      <c r="L68" s="68"/>
      <c r="M68" s="68"/>
      <c r="N68" s="69"/>
      <c r="O68" s="69"/>
      <c r="P68" s="69"/>
      <c r="Q68" s="69"/>
      <c r="R68" s="69"/>
      <c r="S68" s="69"/>
      <c r="T68" s="69"/>
      <c r="U68" s="86"/>
    </row>
    <row r="69" spans="2:21">
      <c r="B69" s="53"/>
      <c r="C69" s="53"/>
      <c r="D69" s="44"/>
      <c r="E69" s="53"/>
      <c r="F69" s="54"/>
      <c r="G69" s="45"/>
      <c r="H69" s="45"/>
      <c r="I69" s="68"/>
      <c r="J69" s="68"/>
      <c r="K69" s="68"/>
      <c r="L69" s="68"/>
      <c r="M69" s="68"/>
      <c r="N69" s="69"/>
      <c r="O69" s="69"/>
      <c r="P69" s="69"/>
      <c r="Q69" s="69"/>
      <c r="R69" s="69"/>
      <c r="S69" s="69"/>
      <c r="T69" s="69"/>
      <c r="U69" s="86"/>
    </row>
    <row r="70" spans="2:21">
      <c r="B70" s="53"/>
      <c r="C70" s="53"/>
      <c r="D70" s="44"/>
      <c r="E70" s="53"/>
      <c r="F70" s="54"/>
      <c r="G70" s="45"/>
      <c r="H70" s="45"/>
      <c r="I70" s="68"/>
      <c r="J70" s="68"/>
      <c r="K70" s="68"/>
      <c r="L70" s="68"/>
      <c r="M70" s="68"/>
      <c r="N70" s="69"/>
      <c r="O70" s="69"/>
      <c r="P70" s="69"/>
      <c r="Q70" s="69"/>
      <c r="R70" s="69"/>
      <c r="S70" s="69"/>
      <c r="T70" s="69"/>
      <c r="U70" s="86"/>
    </row>
    <row r="71" spans="2:21">
      <c r="B71" s="53"/>
      <c r="C71" s="53"/>
      <c r="D71" s="44"/>
      <c r="E71" s="53"/>
      <c r="F71" s="54"/>
      <c r="G71" s="45"/>
      <c r="H71" s="45"/>
      <c r="I71" s="68"/>
      <c r="J71" s="68"/>
      <c r="K71" s="68"/>
      <c r="L71" s="68"/>
      <c r="M71" s="68"/>
      <c r="N71" s="69"/>
      <c r="O71" s="69"/>
      <c r="P71" s="69"/>
      <c r="Q71" s="69"/>
      <c r="R71" s="69"/>
      <c r="S71" s="69"/>
      <c r="T71" s="69"/>
      <c r="U71" s="86"/>
    </row>
    <row r="72" spans="2:21">
      <c r="B72" s="1"/>
      <c r="C72" s="1"/>
      <c r="D72" s="87"/>
      <c r="E72" s="1"/>
      <c r="F72" s="88"/>
      <c r="G72" s="45"/>
      <c r="H72" s="45"/>
      <c r="I72" s="68"/>
      <c r="J72" s="68"/>
      <c r="K72" s="68"/>
      <c r="L72" s="68"/>
      <c r="M72" s="68"/>
      <c r="N72" s="69"/>
      <c r="O72" s="69"/>
      <c r="P72" s="69"/>
      <c r="Q72" s="69"/>
      <c r="R72" s="69"/>
      <c r="S72" s="69"/>
      <c r="T72" s="69"/>
      <c r="U72" s="86"/>
    </row>
    <row r="73" spans="2:21">
      <c r="B73" s="1"/>
      <c r="C73" s="1"/>
      <c r="D73" s="87"/>
      <c r="E73" s="1"/>
      <c r="F73" s="88"/>
      <c r="G73" s="45"/>
      <c r="H73" s="45"/>
      <c r="I73" s="68"/>
      <c r="J73" s="68"/>
      <c r="K73" s="68"/>
      <c r="L73" s="68"/>
      <c r="M73" s="68"/>
      <c r="N73" s="69"/>
      <c r="O73" s="69"/>
      <c r="P73" s="69"/>
      <c r="Q73" s="69"/>
      <c r="R73" s="69"/>
      <c r="S73" s="69"/>
      <c r="T73" s="69"/>
      <c r="U73" s="86"/>
    </row>
    <row r="74" spans="2:21">
      <c r="B74" s="1"/>
      <c r="C74" s="1"/>
      <c r="D74" s="87"/>
      <c r="E74" s="1"/>
      <c r="F74" s="88"/>
      <c r="G74" s="45"/>
      <c r="H74" s="45"/>
      <c r="I74" s="68"/>
      <c r="J74" s="68"/>
      <c r="K74" s="68"/>
      <c r="L74" s="68"/>
      <c r="M74" s="68"/>
      <c r="N74" s="69"/>
      <c r="O74" s="69"/>
      <c r="P74" s="69"/>
      <c r="Q74" s="69"/>
      <c r="R74" s="69"/>
      <c r="S74" s="69"/>
      <c r="T74" s="69"/>
      <c r="U74" s="86"/>
    </row>
    <row r="75" spans="2:21">
      <c r="B75" s="1"/>
      <c r="C75" s="1"/>
      <c r="D75" s="87"/>
      <c r="E75" s="1"/>
      <c r="F75" s="88"/>
      <c r="G75" s="45"/>
      <c r="H75" s="45"/>
      <c r="I75" s="68"/>
      <c r="J75" s="68"/>
      <c r="K75" s="68"/>
      <c r="L75" s="68"/>
      <c r="M75" s="68"/>
      <c r="N75" s="69"/>
      <c r="O75" s="69"/>
      <c r="P75" s="69"/>
      <c r="Q75" s="69"/>
      <c r="R75" s="69"/>
      <c r="S75" s="69"/>
      <c r="T75" s="69"/>
      <c r="U75" s="86"/>
    </row>
    <row r="76" spans="2:21">
      <c r="B76" s="1"/>
      <c r="C76" s="1"/>
      <c r="D76" s="87"/>
      <c r="E76" s="1"/>
      <c r="F76" s="88"/>
      <c r="G76" s="45"/>
      <c r="H76" s="45"/>
      <c r="I76" s="68"/>
      <c r="J76" s="68"/>
      <c r="K76" s="68"/>
      <c r="L76" s="68"/>
      <c r="M76" s="68"/>
      <c r="N76" s="69"/>
      <c r="O76" s="69"/>
      <c r="P76" s="69"/>
      <c r="Q76" s="69"/>
      <c r="R76" s="69"/>
      <c r="S76" s="69"/>
      <c r="T76" s="69"/>
      <c r="U76" s="86"/>
    </row>
    <row r="77" spans="2:21">
      <c r="B77" s="1"/>
      <c r="C77" s="1"/>
      <c r="D77" s="87"/>
      <c r="E77" s="1"/>
      <c r="F77" s="88"/>
      <c r="G77" s="45"/>
      <c r="H77" s="45"/>
      <c r="I77" s="68"/>
      <c r="J77" s="68"/>
      <c r="K77" s="68"/>
      <c r="L77" s="68"/>
      <c r="M77" s="68"/>
      <c r="N77" s="69"/>
      <c r="O77" s="69"/>
      <c r="P77" s="69"/>
      <c r="Q77" s="69"/>
      <c r="R77" s="69"/>
      <c r="S77" s="69"/>
      <c r="T77" s="69"/>
      <c r="U77" s="86"/>
    </row>
    <row r="78" spans="2:21">
      <c r="B78" s="1"/>
      <c r="C78" s="1"/>
      <c r="D78" s="87"/>
      <c r="E78" s="1"/>
      <c r="F78" s="88"/>
      <c r="G78" s="45"/>
      <c r="H78" s="45"/>
      <c r="I78" s="68"/>
      <c r="J78" s="68"/>
      <c r="K78" s="68"/>
      <c r="L78" s="68"/>
      <c r="M78" s="68"/>
      <c r="N78" s="69"/>
      <c r="O78" s="69"/>
      <c r="P78" s="69"/>
      <c r="Q78" s="69"/>
      <c r="R78" s="69"/>
      <c r="S78" s="69"/>
      <c r="T78" s="69"/>
      <c r="U78" s="86"/>
    </row>
    <row r="79" spans="2:21">
      <c r="B79" s="1"/>
      <c r="C79" s="1"/>
      <c r="D79" s="87"/>
      <c r="E79" s="1"/>
      <c r="F79" s="88"/>
      <c r="G79" s="45"/>
      <c r="H79" s="45"/>
      <c r="I79" s="68"/>
      <c r="J79" s="68"/>
      <c r="K79" s="68"/>
      <c r="L79" s="68"/>
      <c r="M79" s="68"/>
      <c r="N79" s="69"/>
      <c r="O79" s="69"/>
      <c r="P79" s="69"/>
      <c r="Q79" s="69"/>
      <c r="R79" s="69"/>
      <c r="S79" s="69"/>
      <c r="T79" s="69"/>
      <c r="U79" s="86"/>
    </row>
    <row r="80" spans="2:21">
      <c r="B80" s="1"/>
      <c r="C80" s="1"/>
      <c r="D80" s="87"/>
      <c r="E80" s="1"/>
      <c r="F80" s="88"/>
      <c r="G80" s="45"/>
      <c r="H80" s="45"/>
      <c r="I80" s="68"/>
      <c r="J80" s="68"/>
      <c r="K80" s="68"/>
      <c r="L80" s="68"/>
      <c r="M80" s="68"/>
      <c r="N80" s="69"/>
      <c r="O80" s="69"/>
      <c r="P80" s="69"/>
      <c r="Q80" s="69"/>
      <c r="R80" s="69"/>
      <c r="S80" s="69"/>
      <c r="T80" s="69"/>
      <c r="U80" s="86"/>
    </row>
    <row r="81" spans="2:21">
      <c r="B81" s="1"/>
      <c r="C81" s="1"/>
      <c r="D81" s="87"/>
      <c r="E81" s="1"/>
      <c r="F81" s="88"/>
      <c r="G81" s="45"/>
      <c r="H81" s="45"/>
      <c r="I81" s="68"/>
      <c r="J81" s="68"/>
      <c r="K81" s="68"/>
      <c r="L81" s="68"/>
      <c r="M81" s="68"/>
      <c r="N81" s="69"/>
      <c r="O81" s="69"/>
      <c r="P81" s="69"/>
      <c r="Q81" s="69"/>
      <c r="R81" s="69"/>
      <c r="S81" s="69"/>
      <c r="T81" s="69"/>
      <c r="U81" s="86"/>
    </row>
    <row r="82" spans="2:21">
      <c r="B82" s="1"/>
      <c r="C82" s="1"/>
      <c r="D82" s="87"/>
      <c r="E82" s="1"/>
      <c r="F82" s="88"/>
      <c r="G82" s="45"/>
      <c r="H82" s="45"/>
      <c r="I82" s="68"/>
      <c r="J82" s="68"/>
      <c r="K82" s="68"/>
      <c r="L82" s="68"/>
      <c r="M82" s="68"/>
      <c r="N82" s="69"/>
      <c r="O82" s="69"/>
      <c r="P82" s="69"/>
      <c r="Q82" s="69"/>
      <c r="R82" s="69"/>
      <c r="S82" s="69"/>
      <c r="T82" s="69"/>
      <c r="U82" s="86"/>
    </row>
    <row r="83" spans="2:21">
      <c r="B83" s="1"/>
      <c r="C83" s="1"/>
      <c r="D83" s="87"/>
      <c r="E83" s="1"/>
      <c r="F83" s="88"/>
      <c r="G83" s="45"/>
      <c r="H83" s="45"/>
      <c r="I83" s="68"/>
      <c r="J83" s="68"/>
      <c r="K83" s="68"/>
      <c r="L83" s="68"/>
      <c r="M83" s="68"/>
      <c r="N83" s="69"/>
      <c r="O83" s="69"/>
      <c r="P83" s="69"/>
      <c r="Q83" s="69"/>
      <c r="R83" s="69"/>
      <c r="S83" s="69"/>
      <c r="T83" s="69"/>
      <c r="U83" s="86"/>
    </row>
    <row r="84" spans="2:21">
      <c r="B84" s="1"/>
      <c r="C84" s="1"/>
      <c r="D84" s="87"/>
      <c r="E84" s="1"/>
      <c r="F84" s="88"/>
      <c r="G84" s="45"/>
      <c r="H84" s="45"/>
      <c r="I84" s="68"/>
      <c r="J84" s="68"/>
      <c r="K84" s="68"/>
      <c r="L84" s="68"/>
      <c r="M84" s="68"/>
      <c r="N84" s="69"/>
      <c r="O84" s="69"/>
      <c r="P84" s="69"/>
      <c r="Q84" s="69"/>
      <c r="R84" s="69"/>
      <c r="S84" s="69"/>
      <c r="T84" s="69"/>
      <c r="U84" s="86"/>
    </row>
    <row r="85" spans="2:21">
      <c r="B85" s="1"/>
      <c r="C85" s="1"/>
      <c r="D85" s="87"/>
      <c r="E85" s="1"/>
      <c r="F85" s="88"/>
      <c r="G85" s="45"/>
      <c r="H85" s="45"/>
      <c r="I85" s="68"/>
      <c r="J85" s="68"/>
      <c r="K85" s="68"/>
      <c r="L85" s="68"/>
      <c r="M85" s="68"/>
      <c r="N85" s="69"/>
      <c r="O85" s="69"/>
      <c r="P85" s="69"/>
      <c r="Q85" s="69"/>
      <c r="R85" s="69"/>
      <c r="S85" s="69"/>
      <c r="T85" s="69"/>
      <c r="U85" s="86"/>
    </row>
    <row r="86" spans="2:21">
      <c r="B86" s="1"/>
      <c r="C86" s="1"/>
      <c r="D86" s="87"/>
      <c r="E86" s="1"/>
      <c r="F86" s="88"/>
      <c r="G86" s="45"/>
      <c r="H86" s="45"/>
      <c r="I86" s="68"/>
      <c r="J86" s="68"/>
      <c r="K86" s="68"/>
      <c r="L86" s="68"/>
      <c r="M86" s="68"/>
      <c r="N86" s="69"/>
      <c r="O86" s="69"/>
      <c r="P86" s="69"/>
      <c r="Q86" s="69"/>
      <c r="R86" s="69"/>
      <c r="S86" s="69"/>
      <c r="T86" s="69"/>
      <c r="U86" s="86"/>
    </row>
    <row r="87" spans="2:21">
      <c r="B87" s="1"/>
      <c r="C87" s="1"/>
      <c r="D87" s="87"/>
      <c r="E87" s="1"/>
      <c r="F87" s="88"/>
      <c r="G87" s="45"/>
      <c r="H87" s="45"/>
      <c r="I87" s="68"/>
      <c r="J87" s="68"/>
      <c r="K87" s="68"/>
      <c r="L87" s="68"/>
      <c r="M87" s="68"/>
      <c r="N87" s="69"/>
      <c r="O87" s="69"/>
      <c r="P87" s="69"/>
      <c r="Q87" s="69"/>
      <c r="R87" s="69"/>
      <c r="S87" s="69"/>
      <c r="T87" s="69"/>
      <c r="U87" s="86"/>
    </row>
    <row r="88" spans="2:21">
      <c r="B88" s="1"/>
      <c r="C88" s="1"/>
      <c r="D88" s="87"/>
      <c r="E88" s="1"/>
      <c r="F88" s="88"/>
      <c r="G88" s="45"/>
      <c r="H88" s="45"/>
      <c r="I88" s="68"/>
      <c r="J88" s="68"/>
      <c r="K88" s="68"/>
      <c r="L88" s="68"/>
      <c r="M88" s="68"/>
      <c r="N88" s="69"/>
      <c r="O88" s="69"/>
      <c r="P88" s="69"/>
      <c r="Q88" s="69"/>
      <c r="R88" s="69"/>
      <c r="S88" s="69"/>
      <c r="T88" s="69"/>
      <c r="U88" s="86"/>
    </row>
    <row r="89" spans="2:21">
      <c r="B89" s="1"/>
      <c r="C89" s="1"/>
      <c r="D89" s="87"/>
      <c r="E89" s="1"/>
      <c r="F89" s="88"/>
      <c r="G89" s="45"/>
      <c r="H89" s="45"/>
      <c r="I89" s="68"/>
      <c r="J89" s="68"/>
      <c r="K89" s="68"/>
      <c r="L89" s="68"/>
      <c r="M89" s="68"/>
      <c r="N89" s="69"/>
      <c r="O89" s="69"/>
      <c r="P89" s="69"/>
      <c r="Q89" s="69"/>
      <c r="R89" s="69"/>
      <c r="S89" s="69"/>
      <c r="T89" s="69"/>
      <c r="U89" s="86"/>
    </row>
    <row r="90" spans="2:21">
      <c r="B90" s="1"/>
      <c r="C90" s="1"/>
      <c r="D90" s="87"/>
      <c r="E90" s="1"/>
      <c r="F90" s="88"/>
      <c r="G90" s="45"/>
      <c r="H90" s="45"/>
      <c r="I90" s="68"/>
      <c r="J90" s="68"/>
      <c r="K90" s="68"/>
      <c r="L90" s="68"/>
      <c r="M90" s="68"/>
      <c r="N90" s="69"/>
      <c r="O90" s="69"/>
      <c r="P90" s="69"/>
      <c r="Q90" s="69"/>
      <c r="R90" s="69"/>
      <c r="S90" s="69"/>
      <c r="T90" s="69"/>
      <c r="U90" s="86"/>
    </row>
    <row r="91" spans="2:21">
      <c r="B91" s="1"/>
      <c r="C91" s="1"/>
      <c r="D91" s="87"/>
      <c r="E91" s="1"/>
      <c r="F91" s="88"/>
      <c r="G91" s="45"/>
      <c r="H91" s="45"/>
      <c r="I91" s="68"/>
      <c r="J91" s="68"/>
      <c r="K91" s="68"/>
      <c r="L91" s="68"/>
      <c r="M91" s="68"/>
      <c r="N91" s="69"/>
      <c r="O91" s="69"/>
      <c r="P91" s="69"/>
      <c r="Q91" s="69"/>
      <c r="R91" s="69"/>
      <c r="S91" s="69"/>
      <c r="T91" s="69"/>
      <c r="U91" s="86"/>
    </row>
    <row r="92" spans="2:21">
      <c r="B92" s="1"/>
      <c r="C92" s="1"/>
      <c r="D92" s="87"/>
      <c r="E92" s="1"/>
      <c r="F92" s="88"/>
      <c r="G92" s="45"/>
      <c r="H92" s="45"/>
      <c r="I92" s="68"/>
      <c r="J92" s="68"/>
      <c r="K92" s="68"/>
      <c r="L92" s="68"/>
      <c r="M92" s="68"/>
      <c r="N92" s="69"/>
      <c r="O92" s="69"/>
      <c r="P92" s="69"/>
      <c r="Q92" s="69"/>
      <c r="R92" s="69"/>
      <c r="S92" s="69"/>
      <c r="T92" s="69"/>
      <c r="U92" s="86"/>
    </row>
    <row r="93" spans="2:21">
      <c r="B93" s="1"/>
      <c r="C93" s="1"/>
      <c r="D93" s="87"/>
      <c r="E93" s="1"/>
      <c r="F93" s="88"/>
      <c r="G93" s="45"/>
      <c r="H93" s="45"/>
      <c r="I93" s="68"/>
      <c r="J93" s="68"/>
      <c r="K93" s="68"/>
      <c r="L93" s="68"/>
      <c r="M93" s="68"/>
      <c r="N93" s="69"/>
      <c r="O93" s="69"/>
      <c r="P93" s="69"/>
      <c r="Q93" s="69"/>
      <c r="R93" s="69"/>
      <c r="S93" s="69"/>
      <c r="T93" s="69"/>
      <c r="U93" s="86"/>
    </row>
    <row r="94" spans="2:21">
      <c r="B94" s="1"/>
      <c r="C94" s="1"/>
      <c r="D94" s="87"/>
      <c r="E94" s="1"/>
      <c r="F94" s="88"/>
      <c r="G94" s="89"/>
      <c r="H94" s="45"/>
      <c r="I94" s="90"/>
      <c r="J94" s="90"/>
      <c r="K94" s="90"/>
      <c r="L94" s="90"/>
      <c r="M94" s="90"/>
      <c r="N94" s="91"/>
      <c r="O94" s="91"/>
      <c r="P94" s="91"/>
      <c r="Q94" s="91"/>
      <c r="R94" s="91"/>
      <c r="S94" s="91"/>
      <c r="T94" s="91"/>
      <c r="U94" s="92"/>
    </row>
    <row r="95" spans="2:21">
      <c r="B95" s="1"/>
      <c r="C95" s="1"/>
      <c r="D95" s="87"/>
      <c r="E95" s="1"/>
      <c r="F95" s="88"/>
      <c r="G95" s="89"/>
      <c r="H95" s="45"/>
      <c r="I95" s="90"/>
      <c r="J95" s="90"/>
      <c r="K95" s="90"/>
      <c r="L95" s="90"/>
      <c r="M95" s="90"/>
      <c r="N95" s="91"/>
      <c r="O95" s="91"/>
      <c r="P95" s="91"/>
      <c r="Q95" s="91"/>
      <c r="R95" s="91"/>
      <c r="S95" s="91"/>
      <c r="T95" s="91"/>
      <c r="U95" s="92"/>
    </row>
    <row r="96" spans="2:21">
      <c r="B96" s="1"/>
      <c r="C96" s="1"/>
      <c r="D96" s="87"/>
      <c r="E96" s="1"/>
      <c r="F96" s="88"/>
      <c r="G96" s="89"/>
      <c r="H96" s="45"/>
      <c r="I96" s="90"/>
      <c r="J96" s="90"/>
      <c r="K96" s="90"/>
      <c r="L96" s="90"/>
      <c r="M96" s="90"/>
      <c r="N96" s="91"/>
      <c r="O96" s="91"/>
      <c r="P96" s="91"/>
      <c r="Q96" s="91"/>
      <c r="R96" s="91"/>
      <c r="S96" s="91"/>
      <c r="T96" s="91"/>
      <c r="U96" s="92"/>
    </row>
    <row r="97" spans="2:21">
      <c r="B97" s="1"/>
      <c r="C97" s="1"/>
      <c r="D97" s="87"/>
      <c r="E97" s="1"/>
      <c r="F97" s="88"/>
      <c r="G97" s="89"/>
      <c r="H97" s="45"/>
      <c r="I97" s="90"/>
      <c r="J97" s="90"/>
      <c r="K97" s="90"/>
      <c r="L97" s="90"/>
      <c r="M97" s="90"/>
      <c r="N97" s="91"/>
      <c r="O97" s="91"/>
      <c r="P97" s="91"/>
      <c r="Q97" s="91"/>
      <c r="R97" s="91"/>
      <c r="S97" s="91"/>
      <c r="T97" s="91"/>
      <c r="U97" s="92"/>
    </row>
    <row r="98" spans="2:21">
      <c r="B98" s="1"/>
      <c r="C98" s="1"/>
      <c r="D98" s="87"/>
      <c r="E98" s="1"/>
      <c r="F98" s="88"/>
      <c r="G98" s="89"/>
      <c r="H98" s="45"/>
      <c r="I98" s="90"/>
      <c r="J98" s="90"/>
      <c r="K98" s="90"/>
      <c r="L98" s="90"/>
      <c r="M98" s="90"/>
      <c r="N98" s="91"/>
      <c r="O98" s="91"/>
      <c r="P98" s="91"/>
      <c r="Q98" s="91"/>
      <c r="R98" s="91"/>
      <c r="S98" s="91"/>
      <c r="T98" s="91"/>
      <c r="U98" s="92"/>
    </row>
    <row r="99" spans="2:21">
      <c r="B99" s="1"/>
      <c r="C99" s="1"/>
      <c r="D99" s="87"/>
      <c r="E99" s="1"/>
      <c r="F99" s="88"/>
      <c r="G99" s="89"/>
      <c r="H99" s="45"/>
      <c r="I99" s="90"/>
      <c r="J99" s="90"/>
      <c r="K99" s="90"/>
      <c r="L99" s="90"/>
      <c r="M99" s="90"/>
      <c r="N99" s="91"/>
      <c r="O99" s="91"/>
      <c r="P99" s="91"/>
      <c r="Q99" s="91"/>
      <c r="R99" s="91"/>
      <c r="S99" s="91"/>
      <c r="T99" s="91"/>
      <c r="U99" s="92"/>
    </row>
    <row r="100" spans="2:21">
      <c r="B100" s="1"/>
      <c r="C100" s="1"/>
      <c r="D100" s="87"/>
      <c r="E100" s="1"/>
      <c r="F100" s="88"/>
      <c r="G100" s="89"/>
      <c r="H100" s="45"/>
      <c r="I100" s="90"/>
      <c r="J100" s="90"/>
      <c r="K100" s="90"/>
      <c r="L100" s="90"/>
      <c r="M100" s="90"/>
      <c r="N100" s="91"/>
      <c r="O100" s="91"/>
      <c r="P100" s="91"/>
      <c r="Q100" s="91"/>
      <c r="R100" s="91"/>
      <c r="S100" s="91"/>
      <c r="T100" s="91"/>
      <c r="U100" s="92"/>
    </row>
    <row r="101" spans="2:21">
      <c r="B101" s="1"/>
      <c r="C101" s="1"/>
      <c r="D101" s="87"/>
      <c r="E101" s="1"/>
      <c r="F101" s="88"/>
      <c r="G101" s="89"/>
      <c r="H101" s="45"/>
      <c r="I101" s="90"/>
      <c r="J101" s="90"/>
      <c r="K101" s="90"/>
      <c r="L101" s="90"/>
      <c r="M101" s="90"/>
      <c r="N101" s="91"/>
      <c r="O101" s="91"/>
      <c r="P101" s="91"/>
      <c r="Q101" s="91"/>
      <c r="R101" s="91"/>
      <c r="S101" s="91"/>
      <c r="T101" s="91"/>
      <c r="U101" s="92"/>
    </row>
    <row r="102" spans="2:21">
      <c r="B102" s="1"/>
      <c r="C102" s="1"/>
      <c r="D102" s="87"/>
      <c r="E102" s="1"/>
      <c r="F102" s="88"/>
      <c r="G102" s="89"/>
      <c r="H102" s="45"/>
      <c r="I102" s="90"/>
      <c r="J102" s="90"/>
      <c r="K102" s="90"/>
      <c r="L102" s="90"/>
      <c r="M102" s="90"/>
      <c r="N102" s="91"/>
      <c r="O102" s="91"/>
      <c r="P102" s="91"/>
      <c r="Q102" s="91"/>
      <c r="R102" s="91"/>
      <c r="S102" s="91"/>
      <c r="T102" s="91"/>
      <c r="U102" s="92"/>
    </row>
    <row r="103" spans="2:21">
      <c r="B103" s="1"/>
      <c r="C103" s="1"/>
      <c r="D103" s="87"/>
      <c r="E103" s="1"/>
      <c r="F103" s="88"/>
      <c r="G103" s="89"/>
      <c r="H103" s="45"/>
      <c r="I103" s="90"/>
      <c r="J103" s="90"/>
      <c r="K103" s="90"/>
      <c r="L103" s="90"/>
      <c r="M103" s="90"/>
      <c r="N103" s="91"/>
      <c r="O103" s="91"/>
      <c r="P103" s="91"/>
      <c r="Q103" s="91"/>
      <c r="R103" s="91"/>
      <c r="S103" s="91"/>
      <c r="T103" s="91"/>
      <c r="U103" s="92"/>
    </row>
    <row r="104" spans="2:21">
      <c r="B104" s="1"/>
      <c r="C104" s="1"/>
      <c r="D104" s="87"/>
      <c r="E104" s="1"/>
      <c r="F104" s="88"/>
      <c r="G104" s="89"/>
      <c r="H104" s="45"/>
      <c r="I104" s="90"/>
      <c r="J104" s="90"/>
      <c r="K104" s="90"/>
      <c r="L104" s="90"/>
      <c r="M104" s="90"/>
      <c r="N104" s="91"/>
      <c r="O104" s="91"/>
      <c r="P104" s="91"/>
      <c r="Q104" s="91"/>
      <c r="R104" s="91"/>
      <c r="S104" s="91"/>
      <c r="T104" s="91"/>
      <c r="U104" s="92"/>
    </row>
    <row r="105" spans="2:21">
      <c r="B105" s="1"/>
      <c r="C105" s="1"/>
      <c r="D105" s="87"/>
      <c r="E105" s="1"/>
      <c r="F105" s="88"/>
      <c r="G105" s="89"/>
      <c r="H105" s="45"/>
      <c r="I105" s="90"/>
      <c r="J105" s="90"/>
      <c r="K105" s="90"/>
      <c r="L105" s="90"/>
      <c r="M105" s="90"/>
      <c r="N105" s="91"/>
      <c r="O105" s="91"/>
      <c r="P105" s="91"/>
      <c r="Q105" s="91"/>
      <c r="R105" s="91"/>
      <c r="S105" s="91"/>
      <c r="T105" s="91"/>
      <c r="U105" s="92"/>
    </row>
    <row r="106" spans="2:21">
      <c r="B106" s="1"/>
      <c r="C106" s="1"/>
      <c r="D106" s="87"/>
      <c r="E106" s="1"/>
      <c r="F106" s="88"/>
      <c r="G106" s="89"/>
      <c r="H106" s="45"/>
      <c r="I106" s="90"/>
      <c r="J106" s="90"/>
      <c r="K106" s="90"/>
      <c r="L106" s="90"/>
      <c r="M106" s="90"/>
      <c r="N106" s="91"/>
      <c r="O106" s="91"/>
      <c r="P106" s="91"/>
      <c r="Q106" s="91"/>
      <c r="R106" s="91"/>
      <c r="S106" s="91"/>
      <c r="T106" s="91"/>
      <c r="U106" s="92"/>
    </row>
    <row r="107" spans="2:21">
      <c r="B107" s="1"/>
      <c r="C107" s="1"/>
      <c r="D107" s="87"/>
      <c r="E107" s="1"/>
      <c r="F107" s="88"/>
      <c r="G107" s="89"/>
      <c r="H107" s="45"/>
      <c r="I107" s="90"/>
      <c r="J107" s="90"/>
      <c r="K107" s="90"/>
      <c r="L107" s="90"/>
      <c r="M107" s="90"/>
      <c r="N107" s="91"/>
      <c r="O107" s="91"/>
      <c r="P107" s="91"/>
      <c r="Q107" s="91"/>
      <c r="R107" s="91"/>
      <c r="S107" s="91"/>
      <c r="T107" s="91"/>
      <c r="U107" s="92"/>
    </row>
    <row r="108" spans="2:21">
      <c r="B108" s="1"/>
      <c r="C108" s="1"/>
      <c r="D108" s="87"/>
      <c r="E108" s="1"/>
      <c r="F108" s="88"/>
      <c r="G108" s="89"/>
      <c r="H108" s="45"/>
      <c r="I108" s="90"/>
      <c r="J108" s="90"/>
      <c r="K108" s="90"/>
      <c r="L108" s="90"/>
      <c r="M108" s="90"/>
      <c r="N108" s="91"/>
      <c r="O108" s="91"/>
      <c r="P108" s="91"/>
      <c r="Q108" s="91"/>
      <c r="R108" s="91"/>
      <c r="S108" s="91"/>
      <c r="T108" s="91"/>
      <c r="U108" s="92"/>
    </row>
    <row r="109" spans="2:21">
      <c r="B109" s="1"/>
      <c r="C109" s="1"/>
      <c r="D109" s="87"/>
      <c r="E109" s="1"/>
      <c r="F109" s="88"/>
      <c r="G109" s="89"/>
      <c r="H109" s="45"/>
      <c r="I109" s="90"/>
      <c r="J109" s="90"/>
      <c r="K109" s="90"/>
      <c r="L109" s="90"/>
      <c r="M109" s="90"/>
      <c r="N109" s="91"/>
      <c r="O109" s="91"/>
      <c r="P109" s="91"/>
      <c r="Q109" s="91"/>
      <c r="R109" s="91"/>
      <c r="S109" s="91"/>
      <c r="T109" s="91"/>
      <c r="U109" s="92"/>
    </row>
    <row r="110" spans="2:21">
      <c r="B110" s="1"/>
      <c r="C110" s="1"/>
      <c r="D110" s="87"/>
      <c r="E110" s="1"/>
      <c r="F110" s="88"/>
      <c r="G110" s="89"/>
      <c r="H110" s="45"/>
      <c r="I110" s="90"/>
      <c r="J110" s="90"/>
      <c r="K110" s="90"/>
      <c r="L110" s="90"/>
      <c r="M110" s="90"/>
      <c r="N110" s="91"/>
      <c r="O110" s="91"/>
      <c r="P110" s="91"/>
      <c r="Q110" s="91"/>
      <c r="R110" s="91"/>
      <c r="S110" s="91"/>
      <c r="T110" s="91"/>
      <c r="U110" s="92"/>
    </row>
    <row r="111" spans="2:21">
      <c r="B111" s="1"/>
      <c r="C111" s="1"/>
      <c r="D111" s="87"/>
      <c r="E111" s="1"/>
      <c r="F111" s="88"/>
      <c r="G111" s="89"/>
      <c r="H111" s="45"/>
      <c r="I111" s="90"/>
      <c r="J111" s="90"/>
      <c r="K111" s="90"/>
      <c r="L111" s="90"/>
      <c r="M111" s="90"/>
      <c r="N111" s="91"/>
      <c r="O111" s="91"/>
      <c r="P111" s="91"/>
      <c r="Q111" s="91"/>
      <c r="R111" s="91"/>
      <c r="S111" s="91"/>
      <c r="T111" s="91"/>
      <c r="U111" s="92"/>
    </row>
    <row r="112" spans="2:21">
      <c r="B112" s="1"/>
      <c r="C112" s="1"/>
      <c r="D112" s="87"/>
      <c r="E112" s="1"/>
      <c r="F112" s="88"/>
      <c r="G112" s="89"/>
      <c r="H112" s="45"/>
      <c r="I112" s="90"/>
      <c r="J112" s="90"/>
      <c r="K112" s="90"/>
      <c r="L112" s="90"/>
      <c r="M112" s="90"/>
      <c r="N112" s="91"/>
      <c r="O112" s="91"/>
      <c r="P112" s="91"/>
      <c r="Q112" s="91"/>
      <c r="R112" s="91"/>
      <c r="S112" s="91"/>
      <c r="T112" s="91"/>
      <c r="U112" s="92"/>
    </row>
    <row r="113" spans="2:21">
      <c r="B113" s="1"/>
      <c r="C113" s="1"/>
      <c r="D113" s="87"/>
      <c r="E113" s="1"/>
      <c r="F113" s="88"/>
      <c r="G113" s="89"/>
      <c r="H113" s="45"/>
      <c r="I113" s="90"/>
      <c r="J113" s="90"/>
      <c r="K113" s="90"/>
      <c r="L113" s="90"/>
      <c r="M113" s="90"/>
      <c r="N113" s="91"/>
      <c r="O113" s="91"/>
      <c r="P113" s="91"/>
      <c r="Q113" s="91"/>
      <c r="R113" s="91"/>
      <c r="S113" s="91"/>
      <c r="T113" s="91"/>
      <c r="U113" s="92"/>
    </row>
    <row r="114" spans="2:21">
      <c r="B114" s="1"/>
      <c r="C114" s="1"/>
      <c r="D114" s="87"/>
      <c r="E114" s="1"/>
      <c r="F114" s="88"/>
      <c r="G114" s="89"/>
      <c r="H114" s="45"/>
      <c r="I114" s="90"/>
      <c r="J114" s="90"/>
      <c r="K114" s="90"/>
      <c r="L114" s="90"/>
      <c r="M114" s="90"/>
      <c r="N114" s="91"/>
      <c r="O114" s="91"/>
      <c r="P114" s="91"/>
      <c r="Q114" s="91"/>
      <c r="R114" s="91"/>
      <c r="S114" s="91"/>
      <c r="T114" s="91"/>
      <c r="U114" s="92"/>
    </row>
    <row r="115" spans="2:21">
      <c r="B115" s="1"/>
      <c r="C115" s="1"/>
      <c r="D115" s="87"/>
      <c r="E115" s="1"/>
      <c r="F115" s="88"/>
      <c r="G115" s="89"/>
      <c r="H115" s="45"/>
      <c r="I115" s="90"/>
      <c r="J115" s="90"/>
      <c r="K115" s="90"/>
      <c r="L115" s="90"/>
      <c r="M115" s="90"/>
      <c r="N115" s="91"/>
      <c r="O115" s="91"/>
      <c r="P115" s="91"/>
      <c r="Q115" s="91"/>
      <c r="R115" s="91"/>
      <c r="S115" s="91"/>
      <c r="T115" s="91"/>
      <c r="U115" s="92"/>
    </row>
    <row r="116" spans="2:21">
      <c r="B116" s="1"/>
      <c r="C116" s="1"/>
      <c r="D116" s="87"/>
      <c r="E116" s="1"/>
      <c r="F116" s="88"/>
      <c r="G116" s="89"/>
      <c r="H116" s="45"/>
      <c r="I116" s="90"/>
      <c r="J116" s="90"/>
      <c r="K116" s="90"/>
      <c r="L116" s="90"/>
      <c r="M116" s="90"/>
      <c r="N116" s="91"/>
      <c r="O116" s="91"/>
      <c r="P116" s="91"/>
      <c r="Q116" s="91"/>
      <c r="R116" s="91"/>
      <c r="S116" s="91"/>
      <c r="T116" s="91"/>
      <c r="U116" s="92"/>
    </row>
    <row r="117" spans="2:21">
      <c r="B117" s="1"/>
      <c r="C117" s="1"/>
      <c r="D117" s="87"/>
      <c r="E117" s="1"/>
      <c r="F117" s="88"/>
      <c r="G117" s="89"/>
      <c r="H117" s="45"/>
      <c r="I117" s="90"/>
      <c r="J117" s="90"/>
      <c r="K117" s="90"/>
      <c r="L117" s="90"/>
      <c r="M117" s="90"/>
      <c r="N117" s="91"/>
      <c r="O117" s="91"/>
      <c r="P117" s="91"/>
      <c r="Q117" s="91"/>
      <c r="R117" s="91"/>
      <c r="S117" s="91"/>
      <c r="T117" s="91"/>
      <c r="U117" s="92"/>
    </row>
    <row r="118" spans="2:21">
      <c r="B118" s="1"/>
      <c r="C118" s="1"/>
      <c r="D118" s="87"/>
      <c r="E118" s="1"/>
      <c r="F118" s="88"/>
      <c r="G118" s="89"/>
      <c r="H118" s="45"/>
      <c r="I118" s="90"/>
      <c r="J118" s="90"/>
      <c r="K118" s="90"/>
      <c r="L118" s="90"/>
      <c r="M118" s="90"/>
      <c r="N118" s="91"/>
      <c r="O118" s="91"/>
      <c r="P118" s="91"/>
      <c r="Q118" s="91"/>
      <c r="R118" s="91"/>
      <c r="S118" s="91"/>
      <c r="T118" s="91"/>
      <c r="U118" s="92"/>
    </row>
    <row r="119" spans="2:21">
      <c r="B119" s="1"/>
      <c r="C119" s="1"/>
      <c r="D119" s="87"/>
      <c r="E119" s="1"/>
      <c r="F119" s="88"/>
      <c r="G119" s="89"/>
      <c r="H119" s="45"/>
      <c r="I119" s="90"/>
      <c r="J119" s="90"/>
      <c r="K119" s="90"/>
      <c r="L119" s="90"/>
      <c r="M119" s="90"/>
      <c r="N119" s="91"/>
      <c r="O119" s="91"/>
      <c r="P119" s="91"/>
      <c r="Q119" s="91"/>
      <c r="R119" s="91"/>
      <c r="S119" s="91"/>
      <c r="T119" s="91"/>
      <c r="U119" s="92"/>
    </row>
    <row r="120" spans="2:21">
      <c r="B120" s="1"/>
      <c r="C120" s="1"/>
      <c r="D120" s="87"/>
      <c r="E120" s="1"/>
      <c r="F120" s="88"/>
      <c r="G120" s="89"/>
      <c r="H120" s="45"/>
      <c r="I120" s="90"/>
      <c r="J120" s="90"/>
      <c r="K120" s="90"/>
      <c r="L120" s="90"/>
      <c r="M120" s="90"/>
      <c r="N120" s="91"/>
      <c r="O120" s="91"/>
      <c r="P120" s="91"/>
      <c r="Q120" s="91"/>
      <c r="R120" s="91"/>
      <c r="S120" s="91"/>
      <c r="T120" s="91"/>
      <c r="U120" s="92"/>
    </row>
    <row r="121" spans="2:21">
      <c r="B121" s="1"/>
      <c r="C121" s="1"/>
      <c r="D121" s="87"/>
      <c r="E121" s="1"/>
      <c r="F121" s="88"/>
      <c r="G121" s="89"/>
      <c r="H121" s="45"/>
      <c r="I121" s="90"/>
      <c r="J121" s="90"/>
      <c r="K121" s="90"/>
      <c r="L121" s="90"/>
      <c r="M121" s="90"/>
      <c r="N121" s="91"/>
      <c r="O121" s="91"/>
      <c r="P121" s="91"/>
      <c r="Q121" s="91"/>
      <c r="R121" s="91"/>
      <c r="S121" s="91"/>
      <c r="T121" s="91"/>
      <c r="U121" s="92"/>
    </row>
    <row r="122" spans="2:21">
      <c r="B122" s="1"/>
      <c r="C122" s="1"/>
      <c r="D122" s="87"/>
      <c r="E122" s="1"/>
      <c r="F122" s="88"/>
      <c r="G122" s="89"/>
      <c r="H122" s="45"/>
      <c r="I122" s="90"/>
      <c r="J122" s="90"/>
      <c r="K122" s="90"/>
      <c r="L122" s="90"/>
      <c r="M122" s="90"/>
      <c r="N122" s="91"/>
      <c r="O122" s="91"/>
      <c r="P122" s="91"/>
      <c r="Q122" s="91"/>
      <c r="R122" s="91"/>
      <c r="S122" s="91"/>
      <c r="T122" s="91"/>
      <c r="U122" s="92"/>
    </row>
    <row r="123" spans="2:21">
      <c r="B123" s="1"/>
      <c r="C123" s="1"/>
      <c r="D123" s="87"/>
      <c r="E123" s="1"/>
      <c r="F123" s="88"/>
      <c r="G123" s="89"/>
      <c r="H123" s="45"/>
      <c r="I123" s="90"/>
      <c r="J123" s="90"/>
      <c r="K123" s="90"/>
      <c r="L123" s="90"/>
      <c r="M123" s="90"/>
      <c r="N123" s="91"/>
      <c r="O123" s="91"/>
      <c r="P123" s="91"/>
      <c r="Q123" s="91"/>
      <c r="R123" s="91"/>
      <c r="S123" s="91"/>
      <c r="T123" s="91"/>
      <c r="U123" s="92"/>
    </row>
    <row r="124" spans="2:21">
      <c r="B124" s="1"/>
      <c r="C124" s="1"/>
      <c r="D124" s="87"/>
      <c r="E124" s="1"/>
      <c r="F124" s="88"/>
      <c r="G124" s="89"/>
      <c r="H124" s="45"/>
      <c r="I124" s="90"/>
      <c r="J124" s="90"/>
      <c r="K124" s="90"/>
      <c r="L124" s="90"/>
      <c r="M124" s="90"/>
      <c r="N124" s="91"/>
      <c r="O124" s="91"/>
      <c r="P124" s="91"/>
      <c r="Q124" s="91"/>
      <c r="R124" s="91"/>
      <c r="S124" s="91"/>
      <c r="T124" s="91"/>
      <c r="U124" s="92"/>
    </row>
    <row r="125" spans="2:21">
      <c r="B125" s="1"/>
      <c r="C125" s="1"/>
      <c r="D125" s="87"/>
      <c r="E125" s="1"/>
      <c r="F125" s="88"/>
      <c r="G125" s="89"/>
      <c r="H125" s="45"/>
      <c r="I125" s="90"/>
      <c r="J125" s="90"/>
      <c r="K125" s="90"/>
      <c r="L125" s="90"/>
      <c r="M125" s="90"/>
      <c r="N125" s="91"/>
      <c r="O125" s="91"/>
      <c r="P125" s="91"/>
      <c r="Q125" s="91"/>
      <c r="R125" s="91"/>
      <c r="S125" s="91"/>
      <c r="T125" s="91"/>
      <c r="U125" s="92"/>
    </row>
    <row r="126" spans="2:21">
      <c r="B126" s="1"/>
      <c r="C126" s="1"/>
      <c r="D126" s="87"/>
      <c r="E126" s="1"/>
      <c r="F126" s="88"/>
      <c r="G126" s="89"/>
      <c r="H126" s="45"/>
      <c r="I126" s="90"/>
      <c r="J126" s="90"/>
      <c r="K126" s="90"/>
      <c r="L126" s="90"/>
      <c r="M126" s="90"/>
      <c r="N126" s="91"/>
      <c r="O126" s="91"/>
      <c r="P126" s="91"/>
      <c r="Q126" s="91"/>
      <c r="R126" s="91"/>
      <c r="S126" s="91"/>
      <c r="T126" s="91"/>
      <c r="U126" s="92"/>
    </row>
    <row r="127" spans="2:21">
      <c r="B127" s="1"/>
      <c r="C127" s="1"/>
      <c r="D127" s="87"/>
      <c r="E127" s="1"/>
      <c r="F127" s="88"/>
      <c r="G127" s="89"/>
      <c r="H127" s="45"/>
      <c r="I127" s="90"/>
      <c r="J127" s="90"/>
      <c r="K127" s="90"/>
      <c r="L127" s="90"/>
      <c r="M127" s="90"/>
      <c r="N127" s="91"/>
      <c r="O127" s="91"/>
      <c r="P127" s="91"/>
      <c r="Q127" s="91"/>
      <c r="R127" s="91"/>
      <c r="S127" s="91"/>
      <c r="T127" s="91"/>
      <c r="U127" s="92"/>
    </row>
    <row r="128" spans="2:21">
      <c r="B128" s="1"/>
      <c r="C128" s="1"/>
      <c r="D128" s="87"/>
      <c r="E128" s="1"/>
      <c r="F128" s="88"/>
      <c r="G128" s="89"/>
      <c r="H128" s="45"/>
      <c r="I128" s="90"/>
      <c r="J128" s="90"/>
      <c r="K128" s="90"/>
      <c r="L128" s="90"/>
      <c r="M128" s="90"/>
      <c r="N128" s="91"/>
      <c r="O128" s="91"/>
      <c r="P128" s="91"/>
      <c r="Q128" s="91"/>
      <c r="R128" s="91"/>
      <c r="S128" s="91"/>
      <c r="T128" s="91"/>
      <c r="U128" s="92"/>
    </row>
    <row r="129" spans="2:21">
      <c r="B129" s="1"/>
      <c r="C129" s="1"/>
      <c r="D129" s="87"/>
      <c r="E129" s="1"/>
      <c r="F129" s="88"/>
      <c r="G129" s="89"/>
      <c r="H129" s="45"/>
      <c r="I129" s="90"/>
      <c r="J129" s="90"/>
      <c r="K129" s="90"/>
      <c r="L129" s="90"/>
      <c r="M129" s="90"/>
      <c r="N129" s="91"/>
      <c r="O129" s="91"/>
      <c r="P129" s="91"/>
      <c r="Q129" s="91"/>
      <c r="R129" s="91"/>
      <c r="S129" s="91"/>
      <c r="T129" s="91"/>
      <c r="U129" s="92"/>
    </row>
    <row r="130" spans="2:21">
      <c r="B130" s="1"/>
      <c r="C130" s="1"/>
      <c r="D130" s="87"/>
      <c r="E130" s="1"/>
      <c r="F130" s="88"/>
      <c r="G130" s="89"/>
      <c r="H130" s="45"/>
      <c r="I130" s="90"/>
      <c r="J130" s="90"/>
      <c r="K130" s="90"/>
      <c r="L130" s="90"/>
      <c r="M130" s="90"/>
      <c r="N130" s="91"/>
      <c r="O130" s="91"/>
      <c r="P130" s="91"/>
      <c r="Q130" s="91"/>
      <c r="R130" s="91"/>
      <c r="S130" s="91"/>
      <c r="T130" s="91"/>
      <c r="U130" s="92"/>
    </row>
    <row r="131" spans="2:21">
      <c r="B131" s="1"/>
      <c r="C131" s="1"/>
      <c r="D131" s="87"/>
      <c r="E131" s="1"/>
      <c r="F131" s="88"/>
      <c r="G131" s="89"/>
      <c r="H131" s="45"/>
      <c r="I131" s="90"/>
      <c r="J131" s="90"/>
      <c r="K131" s="90"/>
      <c r="L131" s="90"/>
      <c r="M131" s="90"/>
      <c r="N131" s="91"/>
      <c r="O131" s="91"/>
      <c r="P131" s="91"/>
      <c r="Q131" s="91"/>
      <c r="R131" s="91"/>
      <c r="S131" s="91"/>
      <c r="T131" s="91"/>
      <c r="U131" s="92"/>
    </row>
    <row r="132" spans="2:21">
      <c r="B132" s="1"/>
      <c r="C132" s="1"/>
      <c r="D132" s="87"/>
      <c r="E132" s="1"/>
      <c r="F132" s="88"/>
      <c r="G132" s="89"/>
      <c r="H132" s="45"/>
      <c r="I132" s="90"/>
      <c r="J132" s="90"/>
      <c r="K132" s="90"/>
      <c r="L132" s="90"/>
      <c r="M132" s="90"/>
      <c r="N132" s="91"/>
      <c r="O132" s="91"/>
      <c r="P132" s="91"/>
      <c r="Q132" s="91"/>
      <c r="R132" s="91"/>
      <c r="S132" s="91"/>
      <c r="T132" s="91"/>
      <c r="U132" s="92"/>
    </row>
    <row r="133" spans="2:21">
      <c r="B133" s="1"/>
      <c r="C133" s="1"/>
      <c r="D133" s="87"/>
      <c r="E133" s="1"/>
      <c r="F133" s="88"/>
      <c r="G133" s="89"/>
      <c r="H133" s="45"/>
      <c r="I133" s="90"/>
      <c r="J133" s="90"/>
      <c r="K133" s="90"/>
      <c r="L133" s="90"/>
      <c r="M133" s="90"/>
      <c r="N133" s="91"/>
      <c r="O133" s="91"/>
      <c r="P133" s="91"/>
      <c r="Q133" s="91"/>
      <c r="R133" s="91"/>
      <c r="S133" s="91"/>
      <c r="T133" s="91"/>
      <c r="U133" s="92"/>
    </row>
    <row r="134" spans="2:21">
      <c r="B134" s="1"/>
      <c r="C134" s="1"/>
      <c r="D134" s="87"/>
      <c r="E134" s="1"/>
      <c r="F134" s="88"/>
      <c r="G134" s="89"/>
      <c r="H134" s="45"/>
      <c r="I134" s="90"/>
      <c r="J134" s="90"/>
      <c r="K134" s="90"/>
      <c r="L134" s="90"/>
      <c r="M134" s="90"/>
      <c r="N134" s="91"/>
      <c r="O134" s="91"/>
      <c r="P134" s="91"/>
      <c r="Q134" s="91"/>
      <c r="R134" s="91"/>
      <c r="S134" s="91"/>
      <c r="T134" s="91"/>
      <c r="U134" s="92"/>
    </row>
    <row r="135" spans="2:21">
      <c r="B135" s="1"/>
      <c r="C135" s="1"/>
      <c r="D135" s="87"/>
      <c r="E135" s="1"/>
      <c r="F135" s="88"/>
      <c r="G135" s="89"/>
      <c r="H135" s="45"/>
      <c r="I135" s="90"/>
      <c r="J135" s="90"/>
      <c r="K135" s="90"/>
      <c r="L135" s="90"/>
      <c r="M135" s="90"/>
      <c r="N135" s="91"/>
      <c r="O135" s="91"/>
      <c r="P135" s="91"/>
      <c r="Q135" s="91"/>
      <c r="R135" s="91"/>
      <c r="S135" s="91"/>
      <c r="T135" s="91"/>
      <c r="U135" s="92"/>
    </row>
    <row r="136" spans="2:21">
      <c r="B136" s="1"/>
      <c r="C136" s="1"/>
      <c r="D136" s="87"/>
      <c r="E136" s="1"/>
      <c r="F136" s="88"/>
      <c r="G136" s="89"/>
      <c r="H136" s="45"/>
      <c r="I136" s="90"/>
      <c r="J136" s="90"/>
      <c r="K136" s="90"/>
      <c r="L136" s="90"/>
      <c r="M136" s="90"/>
      <c r="N136" s="91"/>
      <c r="O136" s="91"/>
      <c r="P136" s="91"/>
      <c r="Q136" s="91"/>
      <c r="R136" s="91"/>
      <c r="S136" s="91"/>
      <c r="T136" s="91"/>
      <c r="U136" s="92"/>
    </row>
    <row r="137" spans="2:21">
      <c r="B137" s="1"/>
      <c r="C137" s="1"/>
      <c r="D137" s="87"/>
      <c r="E137" s="1"/>
      <c r="F137" s="88"/>
      <c r="G137" s="89"/>
      <c r="H137" s="45"/>
      <c r="I137" s="90"/>
      <c r="J137" s="90"/>
      <c r="K137" s="90"/>
      <c r="L137" s="90"/>
      <c r="M137" s="90"/>
      <c r="N137" s="91"/>
      <c r="O137" s="91"/>
      <c r="P137" s="91"/>
      <c r="Q137" s="91"/>
      <c r="R137" s="91"/>
      <c r="S137" s="91"/>
      <c r="T137" s="91"/>
      <c r="U137" s="92"/>
    </row>
    <row r="138" spans="2:21">
      <c r="B138" s="1"/>
      <c r="C138" s="1"/>
      <c r="D138" s="87"/>
      <c r="E138" s="1"/>
      <c r="F138" s="88"/>
      <c r="G138" s="89"/>
      <c r="H138" s="45"/>
      <c r="I138" s="90"/>
      <c r="J138" s="90"/>
      <c r="K138" s="90"/>
      <c r="L138" s="90"/>
      <c r="M138" s="90"/>
      <c r="N138" s="91"/>
      <c r="O138" s="91"/>
      <c r="P138" s="91"/>
      <c r="Q138" s="91"/>
      <c r="R138" s="91"/>
      <c r="S138" s="91"/>
      <c r="T138" s="91"/>
      <c r="U138" s="92"/>
    </row>
    <row r="139" spans="2:21">
      <c r="B139" s="1"/>
      <c r="C139" s="1"/>
      <c r="D139" s="87"/>
      <c r="E139" s="1"/>
      <c r="F139" s="88"/>
      <c r="G139" s="89"/>
      <c r="H139" s="45"/>
      <c r="I139" s="90"/>
      <c r="J139" s="90"/>
      <c r="K139" s="90"/>
      <c r="L139" s="90"/>
      <c r="M139" s="90"/>
      <c r="N139" s="91"/>
      <c r="O139" s="91"/>
      <c r="P139" s="91"/>
      <c r="Q139" s="91"/>
      <c r="R139" s="91"/>
      <c r="S139" s="91"/>
      <c r="T139" s="91"/>
      <c r="U139" s="92"/>
    </row>
    <row r="140" spans="2:21">
      <c r="B140" s="1"/>
      <c r="C140" s="1"/>
      <c r="D140" s="87"/>
      <c r="E140" s="1"/>
      <c r="F140" s="88"/>
      <c r="G140" s="89"/>
      <c r="H140" s="45"/>
      <c r="I140" s="90"/>
      <c r="J140" s="90"/>
      <c r="K140" s="90"/>
      <c r="L140" s="90"/>
      <c r="M140" s="90"/>
      <c r="N140" s="91"/>
      <c r="O140" s="91"/>
      <c r="P140" s="91"/>
      <c r="Q140" s="91"/>
      <c r="R140" s="91"/>
      <c r="S140" s="91"/>
      <c r="T140" s="91"/>
      <c r="U140" s="92"/>
    </row>
    <row r="141" spans="2:21">
      <c r="B141" s="1"/>
      <c r="C141" s="1"/>
      <c r="D141" s="87"/>
      <c r="E141" s="1"/>
      <c r="F141" s="88"/>
      <c r="G141" s="89"/>
      <c r="H141" s="45"/>
      <c r="I141" s="90"/>
      <c r="J141" s="90"/>
      <c r="K141" s="90"/>
      <c r="L141" s="90"/>
      <c r="M141" s="90"/>
      <c r="N141" s="91"/>
      <c r="O141" s="91"/>
      <c r="P141" s="91"/>
      <c r="Q141" s="91"/>
      <c r="R141" s="91"/>
      <c r="S141" s="91"/>
      <c r="T141" s="91"/>
      <c r="U141" s="92"/>
    </row>
    <row r="142" spans="2:21">
      <c r="B142" s="1"/>
      <c r="C142" s="1"/>
      <c r="D142" s="87"/>
      <c r="E142" s="1"/>
      <c r="F142" s="88"/>
      <c r="G142" s="89"/>
      <c r="H142" s="45"/>
      <c r="I142" s="90"/>
      <c r="J142" s="90"/>
      <c r="K142" s="90"/>
      <c r="L142" s="90"/>
      <c r="M142" s="90"/>
      <c r="N142" s="91"/>
      <c r="O142" s="91"/>
      <c r="P142" s="91"/>
      <c r="Q142" s="91"/>
      <c r="R142" s="91"/>
      <c r="S142" s="91"/>
      <c r="T142" s="91"/>
      <c r="U142" s="92"/>
    </row>
    <row r="143" spans="2:21">
      <c r="B143" s="1"/>
      <c r="C143" s="1"/>
      <c r="D143" s="87"/>
      <c r="E143" s="1"/>
      <c r="F143" s="88"/>
      <c r="G143" s="89"/>
      <c r="H143" s="45"/>
      <c r="I143" s="90"/>
      <c r="J143" s="90"/>
      <c r="K143" s="90"/>
      <c r="L143" s="90"/>
      <c r="M143" s="90"/>
      <c r="N143" s="91"/>
      <c r="O143" s="91"/>
      <c r="P143" s="91"/>
      <c r="Q143" s="91"/>
      <c r="R143" s="91"/>
      <c r="S143" s="91"/>
      <c r="T143" s="91"/>
      <c r="U143" s="92"/>
    </row>
    <row r="144" spans="2:21">
      <c r="B144" s="1"/>
      <c r="C144" s="1"/>
      <c r="D144" s="87"/>
      <c r="E144" s="1"/>
      <c r="F144" s="88"/>
      <c r="G144" s="89"/>
      <c r="H144" s="45"/>
      <c r="I144" s="90"/>
      <c r="J144" s="90"/>
      <c r="K144" s="90"/>
      <c r="L144" s="90"/>
      <c r="M144" s="90"/>
      <c r="N144" s="91"/>
      <c r="O144" s="91"/>
      <c r="P144" s="91"/>
      <c r="Q144" s="91"/>
      <c r="R144" s="91"/>
      <c r="S144" s="91"/>
      <c r="T144" s="91"/>
      <c r="U144" s="92"/>
    </row>
    <row r="145" spans="2:21">
      <c r="B145" s="1"/>
      <c r="C145" s="1"/>
      <c r="D145" s="87"/>
      <c r="E145" s="1"/>
      <c r="F145" s="88"/>
      <c r="G145" s="89"/>
      <c r="H145" s="45"/>
      <c r="I145" s="90"/>
      <c r="J145" s="90"/>
      <c r="K145" s="90"/>
      <c r="L145" s="90"/>
      <c r="M145" s="90"/>
      <c r="N145" s="91"/>
      <c r="O145" s="91"/>
      <c r="P145" s="91"/>
      <c r="Q145" s="91"/>
      <c r="R145" s="91"/>
      <c r="S145" s="91"/>
      <c r="T145" s="91"/>
      <c r="U145" s="92"/>
    </row>
    <row r="146" spans="2:21">
      <c r="B146" s="1"/>
      <c r="C146" s="1"/>
      <c r="D146" s="87"/>
      <c r="E146" s="1"/>
      <c r="F146" s="88"/>
      <c r="G146" s="89"/>
      <c r="H146" s="45"/>
      <c r="I146" s="90"/>
      <c r="J146" s="90"/>
      <c r="K146" s="90"/>
      <c r="L146" s="90"/>
      <c r="M146" s="90"/>
      <c r="N146" s="91"/>
      <c r="O146" s="91"/>
      <c r="P146" s="91"/>
      <c r="Q146" s="91"/>
      <c r="R146" s="91"/>
      <c r="S146" s="91"/>
      <c r="T146" s="91"/>
      <c r="U146" s="92"/>
    </row>
    <row r="147" spans="2:21">
      <c r="B147" s="1"/>
      <c r="C147" s="1"/>
      <c r="D147" s="87"/>
      <c r="E147" s="1"/>
      <c r="F147" s="88"/>
      <c r="G147" s="89"/>
      <c r="H147" s="45"/>
      <c r="I147" s="90"/>
      <c r="J147" s="90"/>
      <c r="K147" s="90"/>
      <c r="L147" s="90"/>
      <c r="M147" s="90"/>
      <c r="N147" s="91"/>
      <c r="O147" s="91"/>
      <c r="P147" s="91"/>
      <c r="Q147" s="91"/>
      <c r="R147" s="91"/>
      <c r="S147" s="91"/>
      <c r="T147" s="91"/>
      <c r="U147" s="92"/>
    </row>
    <row r="148" spans="2:21">
      <c r="B148" s="1"/>
      <c r="C148" s="1"/>
      <c r="D148" s="87"/>
      <c r="E148" s="1"/>
      <c r="F148" s="88"/>
      <c r="G148" s="89"/>
      <c r="H148" s="45"/>
      <c r="I148" s="90"/>
      <c r="J148" s="90"/>
      <c r="K148" s="90"/>
      <c r="L148" s="90"/>
      <c r="M148" s="90"/>
      <c r="N148" s="91"/>
      <c r="O148" s="91"/>
      <c r="P148" s="91"/>
      <c r="Q148" s="91"/>
      <c r="R148" s="91"/>
      <c r="S148" s="91"/>
      <c r="T148" s="91"/>
      <c r="U148" s="92"/>
    </row>
    <row r="149" spans="2:21">
      <c r="B149" s="1"/>
      <c r="C149" s="1"/>
      <c r="D149" s="87"/>
      <c r="E149" s="1"/>
      <c r="F149" s="88"/>
      <c r="G149" s="89"/>
      <c r="H149" s="45"/>
      <c r="I149" s="90"/>
      <c r="J149" s="90"/>
      <c r="K149" s="90"/>
      <c r="L149" s="90"/>
      <c r="M149" s="90"/>
      <c r="N149" s="91"/>
      <c r="O149" s="91"/>
      <c r="P149" s="91"/>
      <c r="Q149" s="91"/>
      <c r="R149" s="91"/>
      <c r="S149" s="91"/>
      <c r="T149" s="91"/>
      <c r="U149" s="92"/>
    </row>
    <row r="150" spans="2:21">
      <c r="B150" s="1"/>
      <c r="C150" s="1"/>
      <c r="D150" s="87"/>
      <c r="E150" s="1"/>
      <c r="F150" s="88"/>
      <c r="G150" s="89"/>
      <c r="H150" s="45"/>
      <c r="I150" s="90"/>
      <c r="J150" s="90"/>
      <c r="K150" s="90"/>
      <c r="L150" s="90"/>
      <c r="M150" s="90"/>
      <c r="N150" s="91"/>
      <c r="O150" s="91"/>
      <c r="P150" s="91"/>
      <c r="Q150" s="91"/>
      <c r="R150" s="91"/>
      <c r="S150" s="91"/>
      <c r="T150" s="91"/>
      <c r="U150" s="92"/>
    </row>
    <row r="151" spans="2:21">
      <c r="B151" s="1"/>
      <c r="C151" s="1"/>
      <c r="D151" s="87"/>
      <c r="E151" s="1"/>
      <c r="F151" s="88"/>
      <c r="G151" s="89"/>
      <c r="H151" s="45"/>
      <c r="I151" s="90"/>
      <c r="J151" s="90"/>
      <c r="K151" s="90"/>
      <c r="L151" s="90"/>
      <c r="M151" s="90"/>
      <c r="N151" s="91"/>
      <c r="O151" s="91"/>
      <c r="P151" s="91"/>
      <c r="Q151" s="91"/>
      <c r="R151" s="91"/>
      <c r="S151" s="91"/>
      <c r="T151" s="91"/>
      <c r="U151" s="92"/>
    </row>
    <row r="152" spans="2:21">
      <c r="B152" s="1"/>
      <c r="C152" s="1"/>
      <c r="D152" s="87"/>
      <c r="E152" s="1"/>
      <c r="F152" s="88"/>
      <c r="G152" s="89"/>
      <c r="H152" s="45"/>
      <c r="I152" s="90"/>
      <c r="J152" s="90"/>
      <c r="K152" s="90"/>
      <c r="L152" s="90"/>
      <c r="M152" s="90"/>
      <c r="N152" s="91"/>
      <c r="O152" s="91"/>
      <c r="P152" s="91"/>
      <c r="Q152" s="91"/>
      <c r="R152" s="91"/>
      <c r="S152" s="91"/>
      <c r="T152" s="91"/>
      <c r="U152" s="92"/>
    </row>
    <row r="153" spans="2:21">
      <c r="B153" s="1"/>
      <c r="C153" s="1"/>
      <c r="D153" s="87"/>
      <c r="E153" s="1"/>
      <c r="F153" s="88"/>
      <c r="G153" s="89"/>
      <c r="H153" s="45"/>
      <c r="I153" s="90"/>
      <c r="J153" s="90"/>
      <c r="K153" s="90"/>
      <c r="L153" s="90"/>
      <c r="M153" s="90"/>
      <c r="N153" s="91"/>
      <c r="O153" s="91"/>
      <c r="P153" s="91"/>
      <c r="Q153" s="91"/>
      <c r="R153" s="91"/>
      <c r="S153" s="91"/>
      <c r="T153" s="91"/>
      <c r="U153" s="92"/>
    </row>
    <row r="154" spans="2:21">
      <c r="B154" s="1"/>
      <c r="C154" s="1"/>
      <c r="D154" s="87"/>
      <c r="E154" s="1"/>
      <c r="F154" s="88"/>
      <c r="G154" s="89"/>
      <c r="H154" s="45"/>
      <c r="I154" s="90"/>
      <c r="J154" s="90"/>
      <c r="K154" s="90"/>
      <c r="L154" s="90"/>
      <c r="M154" s="90"/>
      <c r="N154" s="91"/>
      <c r="O154" s="91"/>
      <c r="P154" s="91"/>
      <c r="Q154" s="91"/>
      <c r="R154" s="91"/>
      <c r="S154" s="91"/>
      <c r="T154" s="91"/>
      <c r="U154" s="92"/>
    </row>
    <row r="155" spans="2:21">
      <c r="B155" s="1"/>
      <c r="C155" s="1"/>
      <c r="D155" s="87"/>
      <c r="E155" s="1"/>
      <c r="F155" s="88"/>
      <c r="G155" s="89"/>
      <c r="H155" s="45"/>
      <c r="I155" s="90"/>
      <c r="J155" s="90"/>
      <c r="K155" s="90"/>
      <c r="L155" s="90"/>
      <c r="M155" s="90"/>
      <c r="N155" s="91"/>
      <c r="O155" s="91"/>
      <c r="P155" s="91"/>
      <c r="Q155" s="91"/>
      <c r="R155" s="91"/>
      <c r="S155" s="91"/>
      <c r="T155" s="91"/>
      <c r="U155" s="92"/>
    </row>
    <row r="156" spans="2:21">
      <c r="B156" s="1"/>
      <c r="C156" s="1"/>
      <c r="D156" s="87"/>
      <c r="E156" s="1"/>
      <c r="F156" s="88"/>
      <c r="G156" s="89"/>
      <c r="H156" s="45"/>
      <c r="I156" s="90"/>
      <c r="J156" s="90"/>
      <c r="K156" s="90"/>
      <c r="L156" s="90"/>
      <c r="M156" s="90"/>
      <c r="N156" s="91"/>
      <c r="O156" s="91"/>
      <c r="P156" s="91"/>
      <c r="Q156" s="91"/>
      <c r="R156" s="91"/>
      <c r="S156" s="91"/>
      <c r="T156" s="91"/>
      <c r="U156" s="92"/>
    </row>
    <row r="157" spans="2:21">
      <c r="B157" s="1"/>
      <c r="C157" s="1"/>
      <c r="D157" s="87"/>
      <c r="E157" s="1"/>
      <c r="F157" s="88"/>
      <c r="G157" s="89"/>
      <c r="H157" s="45"/>
      <c r="I157" s="90"/>
      <c r="J157" s="90"/>
      <c r="K157" s="90"/>
      <c r="L157" s="90"/>
      <c r="M157" s="90"/>
      <c r="N157" s="91"/>
      <c r="O157" s="91"/>
      <c r="P157" s="91"/>
      <c r="Q157" s="91"/>
      <c r="R157" s="91"/>
      <c r="S157" s="91"/>
      <c r="T157" s="91"/>
      <c r="U157" s="92"/>
    </row>
    <row r="158" spans="2:21">
      <c r="B158" s="1"/>
      <c r="C158" s="1"/>
      <c r="D158" s="87"/>
      <c r="E158" s="1"/>
      <c r="F158" s="88"/>
      <c r="G158" s="89"/>
      <c r="H158" s="45"/>
      <c r="I158" s="90"/>
      <c r="J158" s="90"/>
      <c r="K158" s="90"/>
      <c r="L158" s="90"/>
      <c r="M158" s="90"/>
      <c r="N158" s="91"/>
      <c r="O158" s="91"/>
      <c r="P158" s="91"/>
      <c r="Q158" s="91"/>
      <c r="R158" s="91"/>
      <c r="S158" s="91"/>
      <c r="T158" s="91"/>
      <c r="U158" s="92"/>
    </row>
    <row r="159" spans="2:21">
      <c r="B159" s="1"/>
      <c r="C159" s="1"/>
      <c r="D159" s="87"/>
      <c r="E159" s="1"/>
      <c r="F159" s="88"/>
      <c r="G159" s="89"/>
      <c r="H159" s="45"/>
      <c r="I159" s="90"/>
      <c r="J159" s="90"/>
      <c r="K159" s="90"/>
      <c r="L159" s="90"/>
      <c r="M159" s="90"/>
      <c r="N159" s="91"/>
      <c r="O159" s="91"/>
      <c r="P159" s="91"/>
      <c r="Q159" s="91"/>
      <c r="R159" s="91"/>
      <c r="S159" s="91"/>
      <c r="T159" s="91"/>
      <c r="U159" s="92"/>
    </row>
    <row r="160" spans="2:21">
      <c r="B160" s="1"/>
      <c r="C160" s="1"/>
      <c r="D160" s="87"/>
      <c r="E160" s="1"/>
      <c r="F160" s="88"/>
      <c r="G160" s="89"/>
      <c r="H160" s="45"/>
      <c r="I160" s="90"/>
      <c r="J160" s="90"/>
      <c r="K160" s="90"/>
      <c r="L160" s="90"/>
      <c r="M160" s="90"/>
      <c r="N160" s="91"/>
      <c r="O160" s="91"/>
      <c r="P160" s="91"/>
      <c r="Q160" s="91"/>
      <c r="R160" s="91"/>
      <c r="S160" s="91"/>
      <c r="T160" s="91"/>
      <c r="U160" s="92"/>
    </row>
    <row r="161" spans="2:21">
      <c r="B161" s="1"/>
      <c r="C161" s="1"/>
      <c r="D161" s="87"/>
      <c r="E161" s="1"/>
      <c r="F161" s="88"/>
      <c r="G161" s="89"/>
      <c r="H161" s="45"/>
      <c r="I161" s="90"/>
      <c r="J161" s="90"/>
      <c r="K161" s="90"/>
      <c r="L161" s="90"/>
      <c r="M161" s="90"/>
      <c r="N161" s="91"/>
      <c r="O161" s="91"/>
      <c r="P161" s="91"/>
      <c r="Q161" s="91"/>
      <c r="R161" s="91"/>
      <c r="S161" s="91"/>
      <c r="T161" s="91"/>
      <c r="U161" s="92"/>
    </row>
    <row r="162" spans="2:21">
      <c r="B162" s="1"/>
      <c r="C162" s="1"/>
      <c r="D162" s="87"/>
      <c r="E162" s="1"/>
      <c r="F162" s="88"/>
      <c r="G162" s="89"/>
      <c r="H162" s="45"/>
      <c r="I162" s="90"/>
      <c r="J162" s="90"/>
      <c r="K162" s="90"/>
      <c r="L162" s="90"/>
      <c r="M162" s="90"/>
      <c r="N162" s="91"/>
      <c r="O162" s="91"/>
      <c r="P162" s="91"/>
      <c r="Q162" s="91"/>
      <c r="R162" s="91"/>
      <c r="S162" s="91"/>
      <c r="T162" s="91"/>
      <c r="U162" s="92"/>
    </row>
    <row r="163" spans="2:21">
      <c r="B163" s="1"/>
      <c r="C163" s="1"/>
      <c r="D163" s="87"/>
      <c r="E163" s="1"/>
      <c r="F163" s="88"/>
      <c r="G163" s="89"/>
      <c r="H163" s="45"/>
      <c r="I163" s="90"/>
      <c r="J163" s="90"/>
      <c r="K163" s="90"/>
      <c r="L163" s="90"/>
      <c r="M163" s="90"/>
      <c r="N163" s="91"/>
      <c r="O163" s="91"/>
      <c r="P163" s="91"/>
      <c r="Q163" s="91"/>
      <c r="R163" s="91"/>
      <c r="S163" s="91"/>
      <c r="T163" s="91"/>
      <c r="U163" s="92"/>
    </row>
    <row r="164" spans="2:21">
      <c r="B164" s="1"/>
      <c r="C164" s="1"/>
      <c r="D164" s="87"/>
      <c r="E164" s="1"/>
      <c r="F164" s="88"/>
      <c r="G164" s="89"/>
      <c r="H164" s="45"/>
      <c r="I164" s="90"/>
      <c r="J164" s="90"/>
      <c r="K164" s="90"/>
      <c r="L164" s="90"/>
      <c r="M164" s="90"/>
      <c r="N164" s="91"/>
      <c r="O164" s="91"/>
      <c r="P164" s="91"/>
      <c r="Q164" s="91"/>
      <c r="R164" s="91"/>
      <c r="S164" s="91"/>
      <c r="T164" s="91"/>
      <c r="U164" s="92"/>
    </row>
    <row r="165" spans="2:21">
      <c r="B165" s="1"/>
      <c r="C165" s="1"/>
      <c r="D165" s="87"/>
      <c r="E165" s="1"/>
      <c r="F165" s="88"/>
      <c r="G165" s="89"/>
      <c r="H165" s="45"/>
      <c r="I165" s="90"/>
      <c r="J165" s="90"/>
      <c r="K165" s="90"/>
      <c r="L165" s="90"/>
      <c r="M165" s="90"/>
      <c r="N165" s="91"/>
      <c r="O165" s="91"/>
      <c r="P165" s="91"/>
      <c r="Q165" s="91"/>
      <c r="R165" s="91"/>
      <c r="S165" s="91"/>
      <c r="T165" s="91"/>
      <c r="U165" s="92"/>
    </row>
    <row r="166" spans="2:21">
      <c r="B166" s="1"/>
      <c r="C166" s="1"/>
      <c r="D166" s="87"/>
      <c r="E166" s="1"/>
      <c r="F166" s="88"/>
      <c r="G166" s="89"/>
      <c r="H166" s="45"/>
      <c r="I166" s="90"/>
      <c r="J166" s="90"/>
      <c r="K166" s="90"/>
      <c r="L166" s="90"/>
      <c r="M166" s="90"/>
      <c r="N166" s="91"/>
      <c r="O166" s="91"/>
      <c r="P166" s="91"/>
      <c r="Q166" s="91"/>
      <c r="R166" s="91"/>
      <c r="S166" s="91"/>
      <c r="T166" s="91"/>
      <c r="U166" s="92"/>
    </row>
    <row r="167" spans="2:21">
      <c r="B167" s="1"/>
      <c r="C167" s="1"/>
      <c r="D167" s="87"/>
      <c r="E167" s="1"/>
      <c r="F167" s="88"/>
      <c r="G167" s="89"/>
      <c r="H167" s="45"/>
      <c r="I167" s="90"/>
      <c r="J167" s="90"/>
      <c r="K167" s="90"/>
      <c r="L167" s="90"/>
      <c r="M167" s="90"/>
      <c r="N167" s="91"/>
      <c r="O167" s="91"/>
      <c r="P167" s="91"/>
      <c r="Q167" s="91"/>
      <c r="R167" s="91"/>
      <c r="S167" s="91"/>
      <c r="T167" s="91"/>
      <c r="U167" s="92"/>
    </row>
    <row r="168" spans="2:21">
      <c r="B168" s="1"/>
      <c r="C168" s="1"/>
      <c r="D168" s="87"/>
      <c r="E168" s="1"/>
      <c r="F168" s="88"/>
      <c r="G168" s="89"/>
      <c r="H168" s="45"/>
      <c r="I168" s="90"/>
      <c r="J168" s="90"/>
      <c r="K168" s="90"/>
      <c r="L168" s="90"/>
      <c r="M168" s="90"/>
      <c r="N168" s="91"/>
      <c r="O168" s="91"/>
      <c r="P168" s="91"/>
      <c r="Q168" s="91"/>
      <c r="R168" s="91"/>
      <c r="S168" s="91"/>
      <c r="T168" s="91"/>
      <c r="U168" s="92"/>
    </row>
    <row r="169" spans="2:21">
      <c r="B169" s="1"/>
      <c r="C169" s="1"/>
      <c r="D169" s="87"/>
      <c r="E169" s="1"/>
      <c r="F169" s="88"/>
      <c r="G169" s="89"/>
      <c r="H169" s="45"/>
      <c r="I169" s="90"/>
      <c r="J169" s="90"/>
      <c r="K169" s="90"/>
      <c r="L169" s="90"/>
      <c r="M169" s="90"/>
      <c r="N169" s="91"/>
      <c r="O169" s="91"/>
      <c r="P169" s="91"/>
      <c r="Q169" s="91"/>
      <c r="R169" s="91"/>
      <c r="S169" s="91"/>
      <c r="T169" s="91"/>
      <c r="U169" s="92"/>
    </row>
    <row r="170" spans="2:21">
      <c r="B170" s="1"/>
      <c r="C170" s="1"/>
      <c r="D170" s="87"/>
      <c r="E170" s="1"/>
      <c r="F170" s="88"/>
      <c r="G170" s="89"/>
      <c r="H170" s="45"/>
      <c r="I170" s="90"/>
      <c r="J170" s="90"/>
      <c r="K170" s="90"/>
      <c r="L170" s="90"/>
      <c r="M170" s="90"/>
      <c r="N170" s="91"/>
      <c r="O170" s="91"/>
      <c r="P170" s="91"/>
      <c r="Q170" s="91"/>
      <c r="R170" s="91"/>
      <c r="S170" s="91"/>
      <c r="T170" s="91"/>
      <c r="U170" s="92"/>
    </row>
    <row r="171" spans="2:21">
      <c r="B171" s="1"/>
      <c r="C171" s="1"/>
      <c r="D171" s="87"/>
      <c r="E171" s="1"/>
      <c r="F171" s="88"/>
      <c r="G171" s="89"/>
      <c r="H171" s="45"/>
      <c r="I171" s="90"/>
      <c r="J171" s="90"/>
      <c r="K171" s="90"/>
      <c r="L171" s="90"/>
      <c r="M171" s="90"/>
      <c r="N171" s="91"/>
      <c r="O171" s="91"/>
      <c r="P171" s="91"/>
      <c r="Q171" s="91"/>
      <c r="R171" s="91"/>
      <c r="S171" s="91"/>
      <c r="T171" s="91"/>
      <c r="U171" s="92"/>
    </row>
    <row r="172" spans="2:21">
      <c r="B172" s="1"/>
      <c r="C172" s="1"/>
      <c r="D172" s="87"/>
      <c r="E172" s="1"/>
      <c r="F172" s="88"/>
      <c r="G172" s="89"/>
      <c r="H172" s="45"/>
      <c r="I172" s="90"/>
      <c r="J172" s="90"/>
      <c r="K172" s="90"/>
      <c r="L172" s="90"/>
      <c r="M172" s="90"/>
      <c r="N172" s="91"/>
      <c r="O172" s="91"/>
      <c r="P172" s="91"/>
      <c r="Q172" s="91"/>
      <c r="R172" s="91"/>
      <c r="S172" s="91"/>
      <c r="T172" s="91"/>
      <c r="U172" s="92"/>
    </row>
    <row r="173" spans="2:21">
      <c r="B173" s="1"/>
      <c r="C173" s="1"/>
      <c r="D173" s="87"/>
      <c r="E173" s="1"/>
      <c r="F173" s="88"/>
      <c r="G173" s="89"/>
      <c r="H173" s="45"/>
      <c r="I173" s="90"/>
      <c r="J173" s="90"/>
      <c r="K173" s="90"/>
      <c r="L173" s="90"/>
      <c r="M173" s="90"/>
      <c r="N173" s="91"/>
      <c r="O173" s="91"/>
      <c r="P173" s="91"/>
      <c r="Q173" s="91"/>
      <c r="R173" s="91"/>
      <c r="S173" s="91"/>
      <c r="T173" s="91"/>
      <c r="U173" s="92"/>
    </row>
    <row r="174" spans="2:21">
      <c r="B174" s="1"/>
      <c r="C174" s="1"/>
      <c r="D174" s="87"/>
      <c r="E174" s="1"/>
      <c r="F174" s="88"/>
      <c r="G174" s="89"/>
      <c r="H174" s="45"/>
      <c r="I174" s="90"/>
      <c r="J174" s="90"/>
      <c r="K174" s="90"/>
      <c r="L174" s="90"/>
      <c r="M174" s="90"/>
      <c r="N174" s="91"/>
      <c r="O174" s="91"/>
      <c r="P174" s="91"/>
      <c r="Q174" s="91"/>
      <c r="R174" s="91"/>
      <c r="S174" s="91"/>
      <c r="T174" s="91"/>
      <c r="U174" s="92"/>
    </row>
    <row r="175" spans="2:21">
      <c r="B175" s="1"/>
      <c r="C175" s="1"/>
      <c r="D175" s="87"/>
      <c r="E175" s="1"/>
      <c r="F175" s="88"/>
      <c r="G175" s="89"/>
      <c r="H175" s="45"/>
      <c r="I175" s="90"/>
      <c r="J175" s="90"/>
      <c r="K175" s="90"/>
      <c r="L175" s="90"/>
      <c r="M175" s="90"/>
      <c r="N175" s="91"/>
      <c r="O175" s="91"/>
      <c r="P175" s="91"/>
      <c r="Q175" s="91"/>
      <c r="R175" s="91"/>
      <c r="S175" s="91"/>
      <c r="T175" s="91"/>
      <c r="U175" s="92"/>
    </row>
    <row r="176" spans="2:21">
      <c r="B176" s="1"/>
      <c r="C176" s="1"/>
      <c r="D176" s="87"/>
      <c r="E176" s="1"/>
      <c r="F176" s="88"/>
      <c r="G176" s="89"/>
      <c r="H176" s="45"/>
      <c r="I176" s="90"/>
      <c r="J176" s="90"/>
      <c r="K176" s="90"/>
      <c r="L176" s="90"/>
      <c r="M176" s="90"/>
      <c r="N176" s="91"/>
      <c r="O176" s="91"/>
      <c r="P176" s="91"/>
      <c r="Q176" s="91"/>
      <c r="R176" s="91"/>
      <c r="S176" s="91"/>
      <c r="T176" s="91"/>
      <c r="U176" s="92"/>
    </row>
    <row r="177" spans="2:21">
      <c r="B177" s="1"/>
      <c r="C177" s="1"/>
      <c r="D177" s="87"/>
      <c r="E177" s="1"/>
      <c r="F177" s="88"/>
      <c r="G177" s="89"/>
      <c r="H177" s="45"/>
      <c r="I177" s="90"/>
      <c r="J177" s="90"/>
      <c r="K177" s="90"/>
      <c r="L177" s="90"/>
      <c r="M177" s="90"/>
      <c r="N177" s="91"/>
      <c r="O177" s="91"/>
      <c r="P177" s="91"/>
      <c r="Q177" s="91"/>
      <c r="R177" s="91"/>
      <c r="S177" s="91"/>
      <c r="T177" s="91"/>
      <c r="U177" s="92"/>
    </row>
    <row r="178" spans="2:21">
      <c r="B178" s="1"/>
      <c r="C178" s="1"/>
      <c r="D178" s="87"/>
      <c r="E178" s="1"/>
      <c r="F178" s="88"/>
      <c r="G178" s="89"/>
      <c r="H178" s="45"/>
      <c r="I178" s="90"/>
      <c r="J178" s="90"/>
      <c r="K178" s="90"/>
      <c r="L178" s="90"/>
      <c r="M178" s="90"/>
      <c r="N178" s="91"/>
      <c r="O178" s="91"/>
      <c r="P178" s="91"/>
      <c r="Q178" s="91"/>
      <c r="R178" s="91"/>
      <c r="S178" s="91"/>
      <c r="T178" s="91"/>
      <c r="U178" s="92"/>
    </row>
    <row r="179" spans="2:21">
      <c r="B179" s="1"/>
      <c r="C179" s="1"/>
      <c r="D179" s="87"/>
      <c r="E179" s="1"/>
      <c r="F179" s="88"/>
      <c r="G179" s="89"/>
      <c r="H179" s="45"/>
      <c r="I179" s="90"/>
      <c r="J179" s="90"/>
      <c r="K179" s="90"/>
      <c r="L179" s="90"/>
      <c r="M179" s="90"/>
      <c r="N179" s="91"/>
      <c r="O179" s="91"/>
      <c r="P179" s="91"/>
      <c r="Q179" s="91"/>
      <c r="R179" s="91"/>
      <c r="S179" s="91"/>
      <c r="T179" s="91"/>
      <c r="U179" s="92"/>
    </row>
    <row r="180" spans="2:21">
      <c r="B180" s="1"/>
      <c r="C180" s="1"/>
      <c r="D180" s="87"/>
      <c r="E180" s="1"/>
      <c r="F180" s="88"/>
      <c r="G180" s="89"/>
      <c r="H180" s="45"/>
      <c r="I180" s="90"/>
      <c r="J180" s="90"/>
      <c r="K180" s="90"/>
      <c r="L180" s="90"/>
      <c r="M180" s="90"/>
      <c r="N180" s="91"/>
      <c r="O180" s="91"/>
      <c r="P180" s="91"/>
      <c r="Q180" s="91"/>
      <c r="R180" s="91"/>
      <c r="S180" s="91"/>
      <c r="T180" s="91"/>
      <c r="U180" s="92"/>
    </row>
    <row r="181" spans="2:21">
      <c r="B181" s="1"/>
      <c r="C181" s="1"/>
      <c r="D181" s="87"/>
      <c r="E181" s="1"/>
      <c r="F181" s="88"/>
      <c r="G181" s="89"/>
      <c r="H181" s="45"/>
      <c r="I181" s="90"/>
      <c r="J181" s="90"/>
      <c r="K181" s="90"/>
      <c r="L181" s="90"/>
      <c r="M181" s="90"/>
      <c r="N181" s="91"/>
      <c r="O181" s="91"/>
      <c r="P181" s="91"/>
      <c r="Q181" s="91"/>
      <c r="R181" s="91"/>
      <c r="S181" s="91"/>
      <c r="T181" s="91"/>
      <c r="U181" s="92"/>
    </row>
    <row r="182" spans="2:21">
      <c r="B182" s="1"/>
      <c r="C182" s="1"/>
      <c r="D182" s="87"/>
      <c r="E182" s="1"/>
      <c r="F182" s="88"/>
      <c r="G182" s="89"/>
      <c r="H182" s="45"/>
      <c r="I182" s="90"/>
      <c r="J182" s="90"/>
      <c r="K182" s="90"/>
      <c r="L182" s="90"/>
      <c r="M182" s="90"/>
      <c r="N182" s="91"/>
      <c r="O182" s="91"/>
      <c r="P182" s="91"/>
      <c r="Q182" s="91"/>
      <c r="R182" s="91"/>
      <c r="S182" s="91"/>
      <c r="T182" s="91"/>
      <c r="U182" s="92"/>
    </row>
    <row r="183" spans="2:21">
      <c r="B183" s="1"/>
      <c r="C183" s="1"/>
      <c r="D183" s="87"/>
      <c r="E183" s="1"/>
      <c r="F183" s="88"/>
      <c r="G183" s="89"/>
      <c r="H183" s="45"/>
      <c r="I183" s="90"/>
      <c r="J183" s="90"/>
      <c r="K183" s="90"/>
      <c r="L183" s="90"/>
      <c r="M183" s="90"/>
      <c r="N183" s="91"/>
      <c r="O183" s="91"/>
      <c r="P183" s="91"/>
      <c r="Q183" s="91"/>
      <c r="R183" s="91"/>
      <c r="S183" s="91"/>
      <c r="T183" s="91"/>
      <c r="U183" s="92"/>
    </row>
    <row r="184" spans="2:21">
      <c r="B184" s="1"/>
      <c r="C184" s="1"/>
      <c r="D184" s="87"/>
      <c r="E184" s="1"/>
      <c r="F184" s="88"/>
      <c r="G184" s="89"/>
      <c r="H184" s="45"/>
      <c r="I184" s="90"/>
      <c r="J184" s="90"/>
      <c r="K184" s="90"/>
      <c r="L184" s="90"/>
      <c r="M184" s="90"/>
      <c r="N184" s="91"/>
      <c r="O184" s="91"/>
      <c r="P184" s="91"/>
      <c r="Q184" s="91"/>
      <c r="R184" s="91"/>
      <c r="S184" s="91"/>
      <c r="T184" s="91"/>
      <c r="U184" s="92"/>
    </row>
    <row r="185" spans="2:21">
      <c r="B185" s="1"/>
      <c r="C185" s="1"/>
      <c r="D185" s="87"/>
      <c r="E185" s="1"/>
      <c r="F185" s="88"/>
      <c r="G185" s="89"/>
      <c r="H185" s="45"/>
      <c r="I185" s="90"/>
      <c r="J185" s="90"/>
      <c r="K185" s="90"/>
      <c r="L185" s="90"/>
      <c r="M185" s="90"/>
      <c r="N185" s="91"/>
      <c r="O185" s="91"/>
      <c r="P185" s="91"/>
      <c r="Q185" s="91"/>
      <c r="R185" s="91"/>
      <c r="S185" s="91"/>
      <c r="T185" s="91"/>
      <c r="U185" s="92"/>
    </row>
    <row r="186" spans="2:21">
      <c r="B186" s="1"/>
      <c r="C186" s="1"/>
      <c r="D186" s="87"/>
      <c r="E186" s="1"/>
      <c r="F186" s="88"/>
      <c r="G186" s="89"/>
      <c r="H186" s="45"/>
      <c r="I186" s="90"/>
      <c r="J186" s="90"/>
      <c r="K186" s="90"/>
      <c r="L186" s="90"/>
      <c r="M186" s="90"/>
      <c r="N186" s="91"/>
      <c r="O186" s="91"/>
      <c r="P186" s="91"/>
      <c r="Q186" s="91"/>
      <c r="R186" s="91"/>
      <c r="S186" s="91"/>
      <c r="T186" s="91"/>
      <c r="U186" s="92"/>
    </row>
    <row r="187" spans="2:21">
      <c r="B187" s="1"/>
      <c r="C187" s="1"/>
      <c r="D187" s="87"/>
      <c r="E187" s="1"/>
      <c r="F187" s="88"/>
      <c r="G187" s="89"/>
      <c r="H187" s="45"/>
      <c r="I187" s="90"/>
      <c r="J187" s="90"/>
      <c r="K187" s="90"/>
      <c r="L187" s="90"/>
      <c r="M187" s="90"/>
      <c r="N187" s="91"/>
      <c r="O187" s="91"/>
      <c r="P187" s="91"/>
      <c r="Q187" s="91"/>
      <c r="R187" s="91"/>
      <c r="S187" s="91"/>
      <c r="T187" s="91"/>
      <c r="U187" s="92"/>
    </row>
    <row r="188" spans="2:21">
      <c r="B188" s="1"/>
      <c r="C188" s="1"/>
      <c r="D188" s="87"/>
      <c r="E188" s="1"/>
      <c r="F188" s="88"/>
      <c r="G188" s="89"/>
      <c r="H188" s="45"/>
      <c r="I188" s="90"/>
      <c r="J188" s="90"/>
      <c r="K188" s="90"/>
      <c r="L188" s="90"/>
      <c r="M188" s="90"/>
      <c r="N188" s="91"/>
      <c r="O188" s="91"/>
      <c r="P188" s="91"/>
      <c r="Q188" s="91"/>
      <c r="R188" s="91"/>
      <c r="S188" s="91"/>
      <c r="T188" s="91"/>
      <c r="U188" s="92"/>
    </row>
    <row r="189" spans="2:21">
      <c r="B189" s="1"/>
      <c r="C189" s="1"/>
      <c r="D189" s="87"/>
      <c r="E189" s="1"/>
      <c r="F189" s="88"/>
      <c r="G189" s="89"/>
      <c r="H189" s="45"/>
      <c r="I189" s="90"/>
      <c r="J189" s="90"/>
      <c r="K189" s="90"/>
      <c r="L189" s="90"/>
      <c r="M189" s="90"/>
      <c r="N189" s="91"/>
      <c r="O189" s="91"/>
      <c r="P189" s="91"/>
      <c r="Q189" s="91"/>
      <c r="R189" s="91"/>
      <c r="S189" s="91"/>
      <c r="T189" s="91"/>
      <c r="U189" s="92"/>
    </row>
    <row r="190" spans="2:21">
      <c r="B190" s="1"/>
      <c r="C190" s="1"/>
      <c r="D190" s="87"/>
      <c r="E190" s="1"/>
      <c r="F190" s="88"/>
      <c r="G190" s="89"/>
      <c r="H190" s="45"/>
      <c r="I190" s="90"/>
      <c r="J190" s="90"/>
      <c r="K190" s="90"/>
      <c r="L190" s="90"/>
      <c r="M190" s="90"/>
      <c r="N190" s="91"/>
      <c r="O190" s="91"/>
      <c r="P190" s="91"/>
      <c r="Q190" s="91"/>
      <c r="R190" s="91"/>
      <c r="S190" s="91"/>
      <c r="T190" s="91"/>
      <c r="U190" s="92"/>
    </row>
    <row r="191" spans="2:21">
      <c r="B191" s="1"/>
      <c r="C191" s="1"/>
      <c r="D191" s="87"/>
      <c r="E191" s="1"/>
      <c r="F191" s="88"/>
      <c r="G191" s="89"/>
      <c r="H191" s="45"/>
      <c r="I191" s="90"/>
      <c r="J191" s="90"/>
      <c r="K191" s="90"/>
      <c r="L191" s="90"/>
      <c r="M191" s="90"/>
      <c r="N191" s="91"/>
      <c r="O191" s="91"/>
      <c r="P191" s="91"/>
      <c r="Q191" s="91"/>
      <c r="R191" s="91"/>
      <c r="S191" s="91"/>
      <c r="T191" s="91"/>
      <c r="U191" s="92"/>
    </row>
    <row r="192" spans="2:21">
      <c r="B192" s="1"/>
      <c r="C192" s="1"/>
      <c r="D192" s="87"/>
      <c r="E192" s="1"/>
      <c r="F192" s="88"/>
      <c r="G192" s="89"/>
      <c r="H192" s="45"/>
      <c r="I192" s="90"/>
      <c r="J192" s="90"/>
      <c r="K192" s="90"/>
      <c r="L192" s="90"/>
      <c r="M192" s="90"/>
      <c r="N192" s="91"/>
      <c r="O192" s="91"/>
      <c r="P192" s="91"/>
      <c r="Q192" s="91"/>
      <c r="R192" s="91"/>
      <c r="S192" s="91"/>
      <c r="T192" s="91"/>
      <c r="U192" s="92"/>
    </row>
    <row r="193" spans="2:21">
      <c r="B193" s="1"/>
      <c r="C193" s="1"/>
      <c r="D193" s="87"/>
      <c r="E193" s="1"/>
      <c r="F193" s="88"/>
      <c r="G193" s="89"/>
      <c r="H193" s="45"/>
      <c r="I193" s="90"/>
      <c r="J193" s="90"/>
      <c r="K193" s="90"/>
      <c r="L193" s="90"/>
      <c r="M193" s="90"/>
      <c r="N193" s="91"/>
      <c r="O193" s="91"/>
      <c r="P193" s="91"/>
      <c r="Q193" s="91"/>
      <c r="R193" s="91"/>
      <c r="S193" s="91"/>
      <c r="T193" s="91"/>
      <c r="U193" s="92"/>
    </row>
    <row r="194" spans="2:21">
      <c r="B194" s="1"/>
      <c r="C194" s="1"/>
      <c r="D194" s="87"/>
      <c r="E194" s="1"/>
      <c r="F194" s="88"/>
      <c r="G194" s="89"/>
      <c r="H194" s="45"/>
      <c r="I194" s="90"/>
      <c r="J194" s="90"/>
      <c r="K194" s="90"/>
      <c r="L194" s="90"/>
      <c r="M194" s="90"/>
      <c r="N194" s="91"/>
      <c r="O194" s="91"/>
      <c r="P194" s="91"/>
      <c r="Q194" s="91"/>
      <c r="R194" s="91"/>
      <c r="S194" s="91"/>
      <c r="T194" s="91"/>
      <c r="U194" s="92"/>
    </row>
    <row r="195" spans="2:21">
      <c r="B195" s="1"/>
      <c r="C195" s="1"/>
      <c r="D195" s="87"/>
      <c r="E195" s="1"/>
      <c r="F195" s="88"/>
      <c r="G195" s="89"/>
      <c r="H195" s="45"/>
      <c r="I195" s="90"/>
      <c r="J195" s="90"/>
      <c r="K195" s="90"/>
      <c r="L195" s="90"/>
      <c r="M195" s="90"/>
      <c r="N195" s="91"/>
      <c r="O195" s="91"/>
      <c r="P195" s="91"/>
      <c r="Q195" s="91"/>
      <c r="R195" s="91"/>
      <c r="S195" s="91"/>
      <c r="T195" s="91"/>
      <c r="U195" s="92"/>
    </row>
    <row r="196" spans="2:21">
      <c r="B196" s="1"/>
      <c r="C196" s="1"/>
      <c r="D196" s="87"/>
      <c r="E196" s="1"/>
      <c r="F196" s="88"/>
      <c r="G196" s="89"/>
      <c r="H196" s="45"/>
      <c r="I196" s="90"/>
      <c r="J196" s="90"/>
      <c r="K196" s="90"/>
      <c r="L196" s="90"/>
      <c r="M196" s="90"/>
      <c r="N196" s="91"/>
      <c r="O196" s="91"/>
      <c r="P196" s="91"/>
      <c r="Q196" s="91"/>
      <c r="R196" s="91"/>
      <c r="S196" s="91"/>
      <c r="T196" s="91"/>
      <c r="U196" s="92"/>
    </row>
    <row r="197" spans="2:21">
      <c r="B197" s="1"/>
      <c r="C197" s="1"/>
      <c r="D197" s="87"/>
      <c r="E197" s="1"/>
      <c r="F197" s="88"/>
      <c r="G197" s="89"/>
      <c r="H197" s="45"/>
      <c r="I197" s="90"/>
      <c r="J197" s="90"/>
      <c r="K197" s="90"/>
      <c r="L197" s="90"/>
      <c r="M197" s="90"/>
      <c r="N197" s="91"/>
      <c r="O197" s="91"/>
      <c r="P197" s="91"/>
      <c r="Q197" s="91"/>
      <c r="R197" s="91"/>
      <c r="S197" s="91"/>
      <c r="T197" s="91"/>
      <c r="U197" s="92"/>
    </row>
    <row r="198" spans="2:21">
      <c r="B198" s="1"/>
      <c r="C198" s="1"/>
      <c r="D198" s="87"/>
      <c r="E198" s="1"/>
      <c r="F198" s="88"/>
      <c r="G198" s="89"/>
      <c r="H198" s="45"/>
      <c r="I198" s="90"/>
      <c r="J198" s="90"/>
      <c r="K198" s="90"/>
      <c r="L198" s="90"/>
      <c r="M198" s="90"/>
      <c r="N198" s="91"/>
      <c r="O198" s="91"/>
      <c r="P198" s="91"/>
      <c r="Q198" s="91"/>
      <c r="R198" s="91"/>
      <c r="S198" s="91"/>
      <c r="T198" s="91"/>
      <c r="U198" s="92"/>
    </row>
    <row r="199" spans="2:21">
      <c r="B199" s="1"/>
      <c r="C199" s="1"/>
      <c r="D199" s="87"/>
      <c r="E199" s="1"/>
      <c r="F199" s="88"/>
      <c r="G199" s="89"/>
      <c r="H199" s="45"/>
      <c r="I199" s="90"/>
      <c r="J199" s="90"/>
      <c r="K199" s="90"/>
      <c r="L199" s="90"/>
      <c r="M199" s="90"/>
      <c r="N199" s="91"/>
      <c r="O199" s="91"/>
      <c r="P199" s="91"/>
      <c r="Q199" s="91"/>
      <c r="R199" s="91"/>
      <c r="S199" s="91"/>
      <c r="T199" s="91"/>
      <c r="U199" s="92"/>
    </row>
    <row r="200" spans="2:21">
      <c r="B200" s="1"/>
      <c r="C200" s="1"/>
      <c r="D200" s="87"/>
      <c r="E200" s="1"/>
      <c r="F200" s="88"/>
      <c r="G200" s="89"/>
      <c r="H200" s="45"/>
      <c r="I200" s="90"/>
      <c r="J200" s="90"/>
      <c r="K200" s="90"/>
      <c r="L200" s="90"/>
      <c r="M200" s="90"/>
      <c r="N200" s="91"/>
      <c r="O200" s="91"/>
      <c r="P200" s="91"/>
      <c r="Q200" s="91"/>
      <c r="R200" s="91"/>
      <c r="S200" s="91"/>
      <c r="T200" s="91"/>
      <c r="U200" s="92"/>
    </row>
    <row r="201" spans="2:21">
      <c r="B201" s="1"/>
      <c r="C201" s="1"/>
      <c r="D201" s="87"/>
      <c r="E201" s="1"/>
      <c r="F201" s="88"/>
      <c r="G201" s="89"/>
      <c r="H201" s="45"/>
      <c r="I201" s="90"/>
      <c r="J201" s="90"/>
      <c r="K201" s="90"/>
      <c r="L201" s="90"/>
      <c r="M201" s="90"/>
      <c r="N201" s="91"/>
      <c r="O201" s="91"/>
      <c r="P201" s="91"/>
      <c r="Q201" s="91"/>
      <c r="R201" s="91"/>
      <c r="S201" s="91"/>
      <c r="T201" s="91"/>
      <c r="U201" s="92"/>
    </row>
    <row r="202" spans="2:21">
      <c r="B202" s="1"/>
      <c r="C202" s="1"/>
      <c r="D202" s="87"/>
      <c r="E202" s="1"/>
      <c r="F202" s="88"/>
      <c r="G202" s="89"/>
      <c r="H202" s="45"/>
      <c r="I202" s="90"/>
      <c r="J202" s="90"/>
      <c r="K202" s="90"/>
      <c r="L202" s="90"/>
      <c r="M202" s="90"/>
      <c r="N202" s="91"/>
      <c r="O202" s="91"/>
      <c r="P202" s="91"/>
      <c r="Q202" s="91"/>
      <c r="R202" s="91"/>
      <c r="S202" s="91"/>
      <c r="T202" s="91"/>
      <c r="U202" s="92"/>
    </row>
    <row r="203" spans="2:21">
      <c r="B203" s="1"/>
      <c r="C203" s="1"/>
      <c r="D203" s="87"/>
      <c r="E203" s="1"/>
      <c r="F203" s="88"/>
      <c r="G203" s="89"/>
      <c r="H203" s="45"/>
      <c r="I203" s="90"/>
      <c r="J203" s="90"/>
      <c r="K203" s="90"/>
      <c r="L203" s="90"/>
      <c r="M203" s="90"/>
      <c r="N203" s="91"/>
      <c r="O203" s="91"/>
      <c r="P203" s="91"/>
      <c r="Q203" s="91"/>
      <c r="R203" s="91"/>
      <c r="S203" s="91"/>
      <c r="T203" s="91"/>
      <c r="U203" s="92"/>
    </row>
    <row r="204" spans="2:21">
      <c r="B204" s="1"/>
      <c r="C204" s="1"/>
      <c r="D204" s="87"/>
      <c r="E204" s="1"/>
      <c r="F204" s="88"/>
      <c r="G204" s="89"/>
      <c r="H204" s="45"/>
      <c r="I204" s="90"/>
      <c r="J204" s="90"/>
      <c r="K204" s="90"/>
      <c r="L204" s="90"/>
      <c r="M204" s="90"/>
      <c r="N204" s="91"/>
      <c r="O204" s="91"/>
      <c r="P204" s="91"/>
      <c r="Q204" s="91"/>
      <c r="R204" s="91"/>
      <c r="S204" s="91"/>
      <c r="T204" s="91"/>
      <c r="U204" s="92"/>
    </row>
    <row r="205" spans="2:21">
      <c r="B205" s="1"/>
      <c r="C205" s="1"/>
      <c r="D205" s="87"/>
      <c r="E205" s="1"/>
      <c r="F205" s="88"/>
      <c r="G205" s="89"/>
      <c r="H205" s="45"/>
      <c r="I205" s="90"/>
      <c r="J205" s="90"/>
      <c r="K205" s="90"/>
      <c r="L205" s="90"/>
      <c r="M205" s="90"/>
      <c r="N205" s="91"/>
      <c r="O205" s="91"/>
      <c r="P205" s="91"/>
      <c r="Q205" s="91"/>
      <c r="R205" s="91"/>
      <c r="S205" s="91"/>
      <c r="T205" s="91"/>
      <c r="U205" s="92"/>
    </row>
    <row r="206" spans="2:21">
      <c r="B206" s="1"/>
      <c r="C206" s="1"/>
      <c r="D206" s="87"/>
      <c r="E206" s="1"/>
      <c r="F206" s="88"/>
      <c r="G206" s="89"/>
      <c r="H206" s="45"/>
      <c r="I206" s="90"/>
      <c r="J206" s="90"/>
      <c r="K206" s="90"/>
      <c r="L206" s="90"/>
      <c r="M206" s="90"/>
      <c r="N206" s="91"/>
      <c r="O206" s="91"/>
      <c r="P206" s="91"/>
      <c r="Q206" s="91"/>
      <c r="R206" s="91"/>
      <c r="S206" s="91"/>
      <c r="T206" s="91"/>
      <c r="U206" s="92"/>
    </row>
    <row r="207" spans="2:21">
      <c r="B207" s="1"/>
      <c r="C207" s="1"/>
      <c r="D207" s="87"/>
      <c r="E207" s="1"/>
      <c r="F207" s="88"/>
      <c r="G207" s="89"/>
      <c r="H207" s="45"/>
      <c r="I207" s="90"/>
      <c r="J207" s="90"/>
      <c r="K207" s="90"/>
      <c r="L207" s="90"/>
      <c r="M207" s="90"/>
      <c r="N207" s="91"/>
      <c r="O207" s="91"/>
      <c r="P207" s="91"/>
      <c r="Q207" s="91"/>
      <c r="R207" s="91"/>
      <c r="S207" s="91"/>
      <c r="T207" s="91"/>
      <c r="U207" s="92"/>
    </row>
    <row r="208" spans="2:21">
      <c r="B208" s="1"/>
      <c r="C208" s="1"/>
      <c r="D208" s="87"/>
      <c r="E208" s="1"/>
      <c r="F208" s="88"/>
      <c r="G208" s="89"/>
      <c r="H208" s="45"/>
      <c r="I208" s="90"/>
      <c r="J208" s="90"/>
      <c r="K208" s="90"/>
      <c r="L208" s="90"/>
      <c r="M208" s="90"/>
      <c r="N208" s="91"/>
      <c r="O208" s="91"/>
      <c r="P208" s="91"/>
      <c r="Q208" s="91"/>
      <c r="R208" s="91"/>
      <c r="S208" s="91"/>
      <c r="T208" s="91"/>
      <c r="U208" s="92"/>
    </row>
    <row r="209" spans="2:21">
      <c r="B209" s="1"/>
      <c r="C209" s="1"/>
      <c r="D209" s="87"/>
      <c r="E209" s="1"/>
      <c r="F209" s="88"/>
      <c r="G209" s="89"/>
      <c r="H209" s="45"/>
      <c r="I209" s="90"/>
      <c r="J209" s="90"/>
      <c r="K209" s="90"/>
      <c r="L209" s="90"/>
      <c r="M209" s="90"/>
      <c r="N209" s="91"/>
      <c r="O209" s="91"/>
      <c r="P209" s="91"/>
      <c r="Q209" s="91"/>
      <c r="R209" s="91"/>
      <c r="S209" s="91"/>
      <c r="T209" s="91"/>
      <c r="U209" s="92"/>
    </row>
    <row r="210" spans="2:21">
      <c r="B210" s="1"/>
      <c r="C210" s="1"/>
      <c r="D210" s="87"/>
      <c r="E210" s="1"/>
      <c r="F210" s="88"/>
      <c r="G210" s="89"/>
      <c r="H210" s="45"/>
      <c r="I210" s="90"/>
      <c r="J210" s="90"/>
      <c r="K210" s="90"/>
      <c r="L210" s="90"/>
      <c r="M210" s="90"/>
      <c r="N210" s="91"/>
      <c r="O210" s="91"/>
      <c r="P210" s="91"/>
      <c r="Q210" s="91"/>
      <c r="R210" s="91"/>
      <c r="S210" s="91"/>
      <c r="T210" s="91"/>
      <c r="U210" s="92"/>
    </row>
    <row r="211" spans="2:21">
      <c r="B211" s="1"/>
      <c r="C211" s="1"/>
      <c r="D211" s="87"/>
      <c r="E211" s="1"/>
      <c r="F211" s="88"/>
      <c r="G211" s="89"/>
      <c r="H211" s="45"/>
      <c r="I211" s="90"/>
      <c r="J211" s="90"/>
      <c r="K211" s="90"/>
      <c r="L211" s="90"/>
      <c r="M211" s="90"/>
      <c r="N211" s="91"/>
      <c r="O211" s="91"/>
      <c r="P211" s="91"/>
      <c r="Q211" s="91"/>
      <c r="R211" s="91"/>
      <c r="S211" s="91"/>
      <c r="T211" s="91"/>
      <c r="U211" s="92"/>
    </row>
    <row r="212" spans="2:21">
      <c r="B212" s="1"/>
      <c r="C212" s="1"/>
      <c r="D212" s="87"/>
      <c r="E212" s="1"/>
      <c r="F212" s="88"/>
      <c r="G212" s="89"/>
      <c r="H212" s="45"/>
      <c r="I212" s="90"/>
      <c r="J212" s="90"/>
      <c r="K212" s="90"/>
      <c r="L212" s="90"/>
      <c r="M212" s="90"/>
      <c r="N212" s="91"/>
      <c r="O212" s="91"/>
      <c r="P212" s="91"/>
      <c r="Q212" s="91"/>
      <c r="R212" s="91"/>
      <c r="S212" s="91"/>
      <c r="T212" s="91"/>
      <c r="U212" s="92"/>
    </row>
    <row r="213" spans="2:21">
      <c r="B213" s="1"/>
      <c r="C213" s="1"/>
      <c r="D213" s="87"/>
      <c r="E213" s="1"/>
      <c r="F213" s="88"/>
      <c r="G213" s="89"/>
      <c r="H213" s="45"/>
      <c r="I213" s="90"/>
      <c r="J213" s="90"/>
      <c r="K213" s="90"/>
      <c r="L213" s="90"/>
      <c r="M213" s="90"/>
      <c r="N213" s="91"/>
      <c r="O213" s="91"/>
      <c r="P213" s="91"/>
      <c r="Q213" s="91"/>
      <c r="R213" s="91"/>
      <c r="S213" s="91"/>
      <c r="T213" s="91"/>
      <c r="U213" s="92"/>
    </row>
    <row r="214" spans="2:21">
      <c r="B214" s="1"/>
      <c r="C214" s="1"/>
      <c r="D214" s="87"/>
      <c r="E214" s="1"/>
      <c r="F214" s="88"/>
      <c r="G214" s="89"/>
      <c r="H214" s="45"/>
      <c r="I214" s="90"/>
      <c r="J214" s="90"/>
      <c r="K214" s="90"/>
      <c r="L214" s="90"/>
      <c r="M214" s="90"/>
      <c r="N214" s="91"/>
      <c r="O214" s="91"/>
      <c r="P214" s="91"/>
      <c r="Q214" s="91"/>
      <c r="R214" s="91"/>
      <c r="S214" s="91"/>
      <c r="T214" s="91"/>
      <c r="U214" s="92"/>
    </row>
    <row r="215" spans="7:21">
      <c r="G215" s="89"/>
      <c r="H215" s="45"/>
      <c r="I215" s="90"/>
      <c r="J215" s="90"/>
      <c r="K215" s="90"/>
      <c r="L215" s="90"/>
      <c r="M215" s="90"/>
      <c r="N215" s="91"/>
      <c r="O215" s="91"/>
      <c r="P215" s="91"/>
      <c r="Q215" s="91"/>
      <c r="R215" s="91"/>
      <c r="S215" s="91"/>
      <c r="T215" s="91"/>
      <c r="U215" s="92"/>
    </row>
    <row r="216" spans="7:21">
      <c r="G216" s="89"/>
      <c r="H216" s="45"/>
      <c r="I216" s="90"/>
      <c r="J216" s="90"/>
      <c r="K216" s="90"/>
      <c r="L216" s="90"/>
      <c r="M216" s="90"/>
      <c r="N216" s="91"/>
      <c r="O216" s="91"/>
      <c r="P216" s="91"/>
      <c r="Q216" s="91"/>
      <c r="R216" s="91"/>
      <c r="S216" s="91"/>
      <c r="T216" s="91"/>
      <c r="U216" s="92"/>
    </row>
    <row r="217" spans="7:21">
      <c r="G217" s="89"/>
      <c r="H217" s="45"/>
      <c r="I217" s="90"/>
      <c r="J217" s="90"/>
      <c r="K217" s="90"/>
      <c r="L217" s="90"/>
      <c r="M217" s="90"/>
      <c r="N217" s="91"/>
      <c r="O217" s="91"/>
      <c r="P217" s="91"/>
      <c r="Q217" s="91"/>
      <c r="R217" s="91"/>
      <c r="S217" s="91"/>
      <c r="T217" s="91"/>
      <c r="U217" s="92"/>
    </row>
    <row r="218" spans="7:21">
      <c r="G218" s="89"/>
      <c r="H218" s="45"/>
      <c r="I218" s="90"/>
      <c r="J218" s="90"/>
      <c r="K218" s="90"/>
      <c r="L218" s="90"/>
      <c r="M218" s="90"/>
      <c r="N218" s="91"/>
      <c r="O218" s="91"/>
      <c r="P218" s="91"/>
      <c r="Q218" s="91"/>
      <c r="R218" s="91"/>
      <c r="S218" s="91"/>
      <c r="T218" s="91"/>
      <c r="U218" s="92"/>
    </row>
    <row r="219" spans="7:21">
      <c r="G219" s="89"/>
      <c r="H219" s="45"/>
      <c r="I219" s="90"/>
      <c r="J219" s="90"/>
      <c r="K219" s="90"/>
      <c r="L219" s="90"/>
      <c r="M219" s="90"/>
      <c r="N219" s="91"/>
      <c r="O219" s="91"/>
      <c r="P219" s="91"/>
      <c r="Q219" s="91"/>
      <c r="R219" s="91"/>
      <c r="S219" s="91"/>
      <c r="T219" s="91"/>
      <c r="U219" s="92"/>
    </row>
    <row r="220" spans="7:21">
      <c r="G220" s="89"/>
      <c r="H220" s="45"/>
      <c r="I220" s="90"/>
      <c r="J220" s="90"/>
      <c r="K220" s="90"/>
      <c r="L220" s="90"/>
      <c r="M220" s="90"/>
      <c r="N220" s="91"/>
      <c r="O220" s="91"/>
      <c r="P220" s="91"/>
      <c r="Q220" s="91"/>
      <c r="R220" s="91"/>
      <c r="S220" s="91"/>
      <c r="T220" s="91"/>
      <c r="U220" s="92"/>
    </row>
    <row r="221" spans="7:21">
      <c r="G221" s="89"/>
      <c r="H221" s="45"/>
      <c r="I221" s="90"/>
      <c r="J221" s="90"/>
      <c r="K221" s="90"/>
      <c r="L221" s="90"/>
      <c r="M221" s="90"/>
      <c r="N221" s="91"/>
      <c r="O221" s="91"/>
      <c r="P221" s="91"/>
      <c r="Q221" s="91"/>
      <c r="R221" s="91"/>
      <c r="S221" s="91"/>
      <c r="T221" s="91"/>
      <c r="U221" s="92"/>
    </row>
    <row r="222" spans="7:21">
      <c r="G222" s="89"/>
      <c r="H222" s="45"/>
      <c r="I222" s="90"/>
      <c r="J222" s="90"/>
      <c r="K222" s="90"/>
      <c r="L222" s="90"/>
      <c r="M222" s="90"/>
      <c r="N222" s="91"/>
      <c r="O222" s="91"/>
      <c r="P222" s="91"/>
      <c r="Q222" s="91"/>
      <c r="R222" s="91"/>
      <c r="S222" s="91"/>
      <c r="T222" s="91"/>
      <c r="U222" s="92"/>
    </row>
    <row r="223" spans="7:21">
      <c r="G223" s="89"/>
      <c r="H223" s="45"/>
      <c r="I223" s="90"/>
      <c r="J223" s="90"/>
      <c r="K223" s="90"/>
      <c r="L223" s="90"/>
      <c r="M223" s="90"/>
      <c r="N223" s="91"/>
      <c r="O223" s="91"/>
      <c r="P223" s="91"/>
      <c r="Q223" s="91"/>
      <c r="R223" s="91"/>
      <c r="S223" s="91"/>
      <c r="T223" s="91"/>
      <c r="U223" s="92"/>
    </row>
    <row r="224" spans="7:21">
      <c r="G224" s="89"/>
      <c r="H224" s="45"/>
      <c r="I224" s="90"/>
      <c r="J224" s="90"/>
      <c r="K224" s="90"/>
      <c r="L224" s="90"/>
      <c r="M224" s="90"/>
      <c r="N224" s="91"/>
      <c r="O224" s="91"/>
      <c r="P224" s="91"/>
      <c r="Q224" s="91"/>
      <c r="R224" s="91"/>
      <c r="S224" s="91"/>
      <c r="T224" s="91"/>
      <c r="U224" s="92"/>
    </row>
    <row r="225" spans="7:21">
      <c r="G225" s="89"/>
      <c r="H225" s="45"/>
      <c r="I225" s="90"/>
      <c r="J225" s="90"/>
      <c r="K225" s="90"/>
      <c r="L225" s="90"/>
      <c r="M225" s="90"/>
      <c r="N225" s="91"/>
      <c r="O225" s="91"/>
      <c r="P225" s="91"/>
      <c r="Q225" s="91"/>
      <c r="R225" s="91"/>
      <c r="S225" s="91"/>
      <c r="T225" s="91"/>
      <c r="U225" s="92"/>
    </row>
    <row r="226" spans="7:21">
      <c r="G226" s="89"/>
      <c r="H226" s="45"/>
      <c r="I226" s="90"/>
      <c r="J226" s="90"/>
      <c r="K226" s="90"/>
      <c r="L226" s="90"/>
      <c r="M226" s="90"/>
      <c r="N226" s="91"/>
      <c r="O226" s="91"/>
      <c r="P226" s="91"/>
      <c r="Q226" s="91"/>
      <c r="R226" s="91"/>
      <c r="S226" s="91"/>
      <c r="T226" s="91"/>
      <c r="U226" s="92"/>
    </row>
    <row r="227" spans="7:21">
      <c r="G227" s="89"/>
      <c r="H227" s="45"/>
      <c r="I227" s="90"/>
      <c r="J227" s="90"/>
      <c r="K227" s="90"/>
      <c r="L227" s="90"/>
      <c r="M227" s="90"/>
      <c r="N227" s="91"/>
      <c r="O227" s="91"/>
      <c r="P227" s="91"/>
      <c r="Q227" s="91"/>
      <c r="R227" s="91"/>
      <c r="S227" s="91"/>
      <c r="T227" s="91"/>
      <c r="U227" s="92"/>
    </row>
    <row r="228" spans="7:21">
      <c r="G228" s="89"/>
      <c r="H228" s="45"/>
      <c r="I228" s="90"/>
      <c r="J228" s="90"/>
      <c r="K228" s="90"/>
      <c r="L228" s="90"/>
      <c r="M228" s="90"/>
      <c r="N228" s="91"/>
      <c r="O228" s="91"/>
      <c r="P228" s="91"/>
      <c r="Q228" s="91"/>
      <c r="R228" s="91"/>
      <c r="S228" s="91"/>
      <c r="T228" s="91"/>
      <c r="U228" s="92"/>
    </row>
    <row r="229" spans="7:21">
      <c r="G229" s="89"/>
      <c r="H229" s="45"/>
      <c r="I229" s="90"/>
      <c r="J229" s="90"/>
      <c r="K229" s="90"/>
      <c r="L229" s="90"/>
      <c r="M229" s="90"/>
      <c r="N229" s="91"/>
      <c r="O229" s="91"/>
      <c r="P229" s="91"/>
      <c r="Q229" s="91"/>
      <c r="R229" s="91"/>
      <c r="S229" s="91"/>
      <c r="T229" s="91"/>
      <c r="U229" s="92"/>
    </row>
    <row r="230" spans="7:21">
      <c r="G230" s="89"/>
      <c r="H230" s="45"/>
      <c r="I230" s="90"/>
      <c r="J230" s="90"/>
      <c r="K230" s="90"/>
      <c r="L230" s="90"/>
      <c r="M230" s="90"/>
      <c r="N230" s="91"/>
      <c r="O230" s="91"/>
      <c r="P230" s="91"/>
      <c r="Q230" s="91"/>
      <c r="R230" s="91"/>
      <c r="S230" s="91"/>
      <c r="T230" s="91"/>
      <c r="U230" s="92"/>
    </row>
    <row r="231" spans="7:21">
      <c r="G231" s="89"/>
      <c r="H231" s="45"/>
      <c r="I231" s="90"/>
      <c r="J231" s="90"/>
      <c r="K231" s="90"/>
      <c r="L231" s="90"/>
      <c r="M231" s="90"/>
      <c r="N231" s="91"/>
      <c r="O231" s="91"/>
      <c r="P231" s="91"/>
      <c r="Q231" s="91"/>
      <c r="R231" s="91"/>
      <c r="S231" s="91"/>
      <c r="T231" s="91"/>
      <c r="U231" s="92"/>
    </row>
    <row r="232" spans="7:21">
      <c r="G232" s="89"/>
      <c r="H232" s="45"/>
      <c r="I232" s="90"/>
      <c r="J232" s="90"/>
      <c r="K232" s="90"/>
      <c r="L232" s="90"/>
      <c r="M232" s="90"/>
      <c r="N232" s="91"/>
      <c r="O232" s="91"/>
      <c r="P232" s="91"/>
      <c r="Q232" s="91"/>
      <c r="R232" s="91"/>
      <c r="S232" s="91"/>
      <c r="T232" s="91"/>
      <c r="U232" s="92"/>
    </row>
    <row r="233" spans="7:21">
      <c r="G233" s="89"/>
      <c r="H233" s="45"/>
      <c r="I233" s="90"/>
      <c r="J233" s="90"/>
      <c r="K233" s="90"/>
      <c r="L233" s="90"/>
      <c r="M233" s="90"/>
      <c r="N233" s="91"/>
      <c r="O233" s="91"/>
      <c r="P233" s="91"/>
      <c r="Q233" s="91"/>
      <c r="R233" s="91"/>
      <c r="S233" s="91"/>
      <c r="T233" s="91"/>
      <c r="U233" s="92"/>
    </row>
    <row r="234" spans="7:21">
      <c r="G234" s="89"/>
      <c r="H234" s="45"/>
      <c r="I234" s="90"/>
      <c r="J234" s="90"/>
      <c r="K234" s="90"/>
      <c r="L234" s="90"/>
      <c r="M234" s="90"/>
      <c r="N234" s="91"/>
      <c r="O234" s="91"/>
      <c r="P234" s="91"/>
      <c r="Q234" s="91"/>
      <c r="R234" s="91"/>
      <c r="S234" s="91"/>
      <c r="T234" s="91"/>
      <c r="U234" s="92"/>
    </row>
    <row r="235" spans="7:21">
      <c r="G235" s="89"/>
      <c r="H235" s="45"/>
      <c r="I235" s="90"/>
      <c r="J235" s="90"/>
      <c r="K235" s="90"/>
      <c r="L235" s="90"/>
      <c r="M235" s="90"/>
      <c r="N235" s="91"/>
      <c r="O235" s="91"/>
      <c r="P235" s="91"/>
      <c r="Q235" s="91"/>
      <c r="R235" s="91"/>
      <c r="S235" s="91"/>
      <c r="T235" s="91"/>
      <c r="U235" s="92"/>
    </row>
    <row r="236" spans="7:21">
      <c r="G236" s="89"/>
      <c r="H236" s="45"/>
      <c r="I236" s="90"/>
      <c r="J236" s="90"/>
      <c r="K236" s="90"/>
      <c r="L236" s="90"/>
      <c r="M236" s="90"/>
      <c r="N236" s="91"/>
      <c r="O236" s="91"/>
      <c r="P236" s="91"/>
      <c r="Q236" s="91"/>
      <c r="R236" s="91"/>
      <c r="S236" s="91"/>
      <c r="T236" s="91"/>
      <c r="U236" s="92"/>
    </row>
  </sheetData>
  <mergeCells count="27">
    <mergeCell ref="B1:U1"/>
    <mergeCell ref="B2:F2"/>
    <mergeCell ref="B3:F3"/>
    <mergeCell ref="B4:F4"/>
    <mergeCell ref="G4:J4"/>
    <mergeCell ref="K4:O4"/>
    <mergeCell ref="T4:U4"/>
    <mergeCell ref="D5:E5"/>
    <mergeCell ref="H5:M5"/>
    <mergeCell ref="I6:J6"/>
    <mergeCell ref="K6:M6"/>
    <mergeCell ref="B8:C8"/>
    <mergeCell ref="P30:R30"/>
    <mergeCell ref="A5:A8"/>
    <mergeCell ref="B5:B7"/>
    <mergeCell ref="C5:C7"/>
    <mergeCell ref="D6:D7"/>
    <mergeCell ref="E6:E7"/>
    <mergeCell ref="F5:F7"/>
    <mergeCell ref="G5:G7"/>
    <mergeCell ref="H6:H7"/>
    <mergeCell ref="R5:R7"/>
    <mergeCell ref="S5:S7"/>
    <mergeCell ref="T5:T7"/>
    <mergeCell ref="U5:U7"/>
    <mergeCell ref="V5:V7"/>
    <mergeCell ref="N5:Q6"/>
  </mergeCells>
  <pageMargins left="0.4" right="0.15625" top="0.76875" bottom="0.2" header="0.21875" footer="0.25"/>
  <pageSetup paperSize="9" scale="69" orientation="landscape" horizontalDpi="3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2025年一事一议公示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何蓉</dc:creator>
  <cp:lastModifiedBy>Administrator</cp:lastModifiedBy>
  <cp:revision>1</cp:revision>
  <dcterms:created xsi:type="dcterms:W3CDTF">2009-11-23T02:48:00Z</dcterms:created>
  <cp:lastPrinted>2019-11-05T03:16:00Z</cp:lastPrinted>
  <dcterms:modified xsi:type="dcterms:W3CDTF">2025-09-12T09:50:48Z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  <property fmtid="{D5CDD505-2E9C-101B-9397-08002B2CF9AE}" pid="3" name="ICV">
    <vt:lpwstr>704D659457364C218C4ED812E51585F6_13</vt:lpwstr>
  </property>
</Properties>
</file>