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<sst xmlns="http://schemas.openxmlformats.org/spreadsheetml/2006/main" count="21" uniqueCount="21">
  <si>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</si>
  <si>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提前下达2026年中央耕地建设与利用资金分配表</t>
  </si>
  <si>
    <t>单位：万元</t>
  </si>
  <si>
    <t>序号</t>
  </si>
  <si>
    <t>乡镇</t>
  </si>
  <si>
    <t>项目</t>
  </si>
  <si>
    <t>建设面积
（亩）</t>
  </si>
  <si>
    <t>投资金额
（万元）</t>
  </si>
  <si>
    <t>本次拨付金额
（万元）</t>
  </si>
  <si>
    <t>备注</t>
  </si>
  <si>
    <t>大洋镇</t>
  </si>
  <si>
    <t>2026年永泰县大洋镇高标准农田建设项目（新建及改造提升）</t>
  </si>
  <si>
    <t>盖洋乡</t>
  </si>
  <si>
    <t>2026年永泰县盖洋乡高标准农田建设项目(新建及改造提升)</t>
  </si>
  <si>
    <t>盘谷乡</t>
  </si>
  <si>
    <t>2026年永泰县盘谷乡高标准农田建设项目(新建及改造提升)</t>
  </si>
  <si>
    <t>丹云乡</t>
  </si>
  <si>
    <t>2026年永泰县丹云乡高标准农田建设项目(新建及改造提升)</t>
  </si>
  <si>
    <t>同安镇</t>
  </si>
  <si>
    <t>2026年永泰县同安镇高标准农田建设项目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</si>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</sst>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####"/>
    <numFmt numFmtId="177" formatCode="0.00;[Red]0.00"/>
  </numFmts>
  <fonts count="26">
    <font>
      <sz val="10"/>
      <name val="Arial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J8" sqref="J8"/>
    </sheetView>
  </sheetViews>
  <sheetFormatPr defaultColWidth="10.2857142857143" defaultRowHeight="13.5"/>
  <cols>
    <col min="1" max="1" width="7.71428571428571" style="3" customWidth="1"/>
    <col min="2" max="2" width="12.4285714285714" style="3" customWidth="1"/>
    <col min="3" max="3" width="38.2857142857143" style="3" customWidth="1"/>
    <col min="4" max="4" width="20.4285714285714" style="3" customWidth="1"/>
    <col min="5" max="5" width="19.8571428571429" style="3" customWidth="1"/>
    <col min="6" max="6" width="19.7142857142857" style="3" customWidth="1"/>
    <col min="7" max="7" width="13.8571428571429" style="3" customWidth="1"/>
    <col min="8" max="8" width="19.2857142857143" style="2" customWidth="1"/>
    <col min="9" max="9" width="16.5714285714286" style="2" customWidth="1"/>
    <col min="10" max="10" width="13.2857142857143" style="2" customWidth="1"/>
    <col min="11" max="11" width="24" style="2" customWidth="1"/>
    <col min="12" max="12" width="10.2857142857143" style="2"/>
    <col min="13" max="13" width="10.5714285714286" style="2"/>
    <col min="14" max="16384" width="10.2857142857143" style="2"/>
  </cols>
  <sheetData>
    <row r="1" ht="17" customHeight="1" spans="1:9">
      <c r="A1" s="4" t="s">
        <v>0</v>
      </c>
    </row>
    <row r="2" ht="46" customHeight="1" spans="1:9">
      <c r="A2" s="5" t="s">
        <v>1</v>
      </c>
      <c r="B2" s="5"/>
      <c r="C2" s="5"/>
      <c r="D2" s="5"/>
      <c r="E2" s="5"/>
      <c r="F2" s="5"/>
      <c r="G2" s="5"/>
    </row>
    <row r="3" customFormat="1" ht="20" customHeight="1" spans="1:9">
      <c r="A3" s="6"/>
      <c r="B3" s="6"/>
      <c r="C3" s="6"/>
      <c r="D3" s="6"/>
      <c r="E3" s="6"/>
      <c r="F3" s="6"/>
      <c r="G3" s="7" t="s">
        <v>2</v>
      </c>
    </row>
    <row r="4" s="1" customFormat="1" ht="54" customHeight="1" spans="1:9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8" t="s">
        <v>9</v>
      </c>
      <c r="I4" s="10"/>
    </row>
    <row r="5" ht="42" customHeight="1" spans="1:9">
      <c r="A5" s="11">
        <v>1</v>
      </c>
      <c r="B5" s="12" t="s">
        <v>10</v>
      </c>
      <c r="C5" s="13" t="s">
        <v>11</v>
      </c>
      <c r="D5" s="14">
        <v>1655</v>
      </c>
      <c r="E5" s="15">
        <f>D5*0.3</f>
        <v>496.5</v>
      </c>
      <c r="F5" s="15">
        <v>203</v>
      </c>
      <c r="G5" s="15"/>
      <c r="I5" s="16"/>
    </row>
    <row r="6" ht="42" customHeight="1" spans="1:9">
      <c r="A6" s="11">
        <v>2</v>
      </c>
      <c r="B6" s="17" t="s">
        <v>12</v>
      </c>
      <c r="C6" s="13" t="s">
        <v>13</v>
      </c>
      <c r="D6" s="14">
        <v>1430</v>
      </c>
      <c r="E6" s="15">
        <f>D6*0.3</f>
        <v>429</v>
      </c>
      <c r="F6" s="15">
        <v>176</v>
      </c>
      <c r="G6" s="15"/>
      <c r="I6" s="16"/>
    </row>
    <row r="7" customFormat="1" ht="42" customHeight="1" spans="1:9">
      <c r="A7" s="11">
        <v>3</v>
      </c>
      <c r="B7" s="17" t="s">
        <v>14</v>
      </c>
      <c r="C7" s="13" t="s">
        <v>15</v>
      </c>
      <c r="D7" s="14">
        <v>1800</v>
      </c>
      <c r="E7" s="15">
        <f>D7*0.3</f>
        <v>540</v>
      </c>
      <c r="F7" s="15">
        <v>221</v>
      </c>
      <c r="G7" s="15"/>
      <c r="I7" s="16"/>
    </row>
    <row r="8" customFormat="1" ht="42" customHeight="1" spans="1:9">
      <c r="A8" s="11">
        <v>4</v>
      </c>
      <c r="B8" s="17" t="s">
        <v>16</v>
      </c>
      <c r="C8" s="13" t="s">
        <v>17</v>
      </c>
      <c r="D8" s="14">
        <v>1430</v>
      </c>
      <c r="E8" s="15">
        <f>D8*0.3</f>
        <v>429</v>
      </c>
      <c r="F8" s="15">
        <v>176</v>
      </c>
      <c r="G8" s="15"/>
      <c r="I8" s="16"/>
    </row>
    <row r="9" s="2" customFormat="1" ht="42" customHeight="1" spans="1:9">
      <c r="A9" s="11">
        <v>5</v>
      </c>
      <c r="B9" s="17" t="s">
        <v>18</v>
      </c>
      <c r="C9" s="13" t="s">
        <v>19</v>
      </c>
      <c r="D9" s="15">
        <v>520</v>
      </c>
      <c r="E9" s="15">
        <f>D9*0.3</f>
        <v>156</v>
      </c>
      <c r="F9" s="15">
        <v>64</v>
      </c>
      <c r="G9" s="15"/>
      <c r="I9" s="16"/>
    </row>
    <row r="10" s="1" customFormat="1" ht="42" customHeight="1" spans="1:9">
      <c r="A10" s="11">
        <v>6</v>
      </c>
      <c r="B10" s="8" t="s">
        <v>20</v>
      </c>
      <c r="C10" s="8"/>
      <c r="D10" s="18">
        <f>SUM(D5:D9)</f>
        <v>6835</v>
      </c>
      <c r="E10" s="8">
        <f>SUM(E5:E9)</f>
        <v>2050.5</v>
      </c>
      <c r="F10" s="8">
        <f>SUM(F5:F9)</f>
        <v>840</v>
      </c>
      <c r="G10" s="19"/>
    </row>
    <row r="11" ht="33" customHeight="1"/>
  </sheetData>
  <mergeCells count="2">
    <mergeCell ref="A2:G2"/>
    <mergeCell ref="B10:C10"/>
  </mergeCells>
  <printOptions horizontalCentered="1"/>
  <pageMargins left="0" right="0" top="0.802777777777778" bottom="0.2125" header="0.1062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 ^_^ &amp; </cp:lastModifiedBy>
  <dcterms:created xsi:type="dcterms:W3CDTF">2023-04-23T01:42:00Z</dcterms:created>
  <dcterms:modified xsi:type="dcterms:W3CDTF">2026-04-13T02:12:47Z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FF8E1184A35C49A98970385067685987_13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