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无害化\公开\2026年度\2026年3-5月省级补助公示\"/>
    </mc:Choice>
  </mc:AlternateContent>
  <bookViews>
    <workbookView windowWidth="27945" windowHeight="12450"/>
  </bookViews>
  <sheets>
    <sheet name="汇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<sst xmlns="http://schemas.openxmlformats.org/spreadsheetml/2006/main" count="16" uniqueCount="16">
  <si>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2026年3月-5月养殖环节病死猪无害化处理部分省级及以上补助资金分配表</t>
  </si>
  <si>
    <t>名 称</t>
  </si>
  <si>
    <t>2026年3月-5月申报补助头数（头）</t>
  </si>
  <si>
    <t>2026年3月-5月实际补助头数（头）</t>
  </si>
  <si>
    <r>
      <rPr>
        <sz val="14"/>
        <color theme="1"/>
        <rFont val="黑体"/>
        <charset val="134"/>
      </rPr>
      <t>省级及以上补助标准（</t>
    </r>
    <r>
      <rPr>
        <sz val="14"/>
        <color rgb="FF000000"/>
        <rFont val="黑体"/>
        <charset val="134"/>
      </rPr>
      <t>元/头</t>
    </r>
    <r>
      <rPr>
        <sz val="14"/>
        <color theme="1"/>
        <rFont val="黑体"/>
        <charset val="134"/>
      </rPr>
      <t>）</t>
    </r>
  </si>
  <si>
    <t>省级及以上应补助金额（元）</t>
  </si>
  <si>
    <t>省级及以上实际补助金额（元）</t>
  </si>
  <si>
    <t>备注</t>
  </si>
  <si>
    <t>永泰县大洋牧益养殖场</t>
  </si>
  <si>
    <t>补助资金从（闽财农指〔2025〕73号）支出178270元，按标准分配后尚有20元资金缺口，拟在永泰县大洋牧益养殖场补助金额中先行少发20元，待后续省级补助资金下达后再予补足。</t>
  </si>
  <si>
    <t>永先辉福建农业开发有限公司</t>
  </si>
  <si>
    <t>福州兴泓农业综合开发有限公司</t>
  </si>
  <si>
    <t>福州亚国龙畜牧有限公司</t>
  </si>
  <si>
    <t>永泰县顺兴畜牧养殖农民专业合作社</t>
  </si>
  <si>
    <t>永泰县嵩口顺泽养殖农民合作社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</si>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</sst>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I12" sqref="I12"/>
    </sheetView>
  </sheetViews>
  <sheetFormatPr defaultColWidth="13.25" defaultRowHeight="13.5" outlineLevelCol="6"/>
  <cols>
    <col min="1" max="1" width="25.625" customWidth="1"/>
    <col min="2" max="2" width="16.75" customWidth="1"/>
    <col min="3" max="3" width="17.75" customWidth="1"/>
    <col min="4" max="4" width="17" customWidth="1"/>
    <col min="5" max="5" width="16.875" customWidth="1"/>
    <col min="6" max="6" width="16.625" customWidth="1"/>
    <col min="7" max="7" width="21" customWidth="1"/>
    <col min="8" max="16381" width="13.25" customWidth="1"/>
  </cols>
  <sheetData>
    <row r="1" ht="40" customHeight="1" spans="1:7">
      <c r="A1" s="1" t="s">
        <v>0</v>
      </c>
      <c r="B1" s="1"/>
      <c r="C1" s="1"/>
      <c r="D1" s="1"/>
      <c r="E1" s="1"/>
      <c r="F1" s="1"/>
      <c r="G1" s="1"/>
    </row>
    <row r="2" ht="18.7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20.25" customHeight="1" spans="1:7">
      <c r="A3" s="2"/>
      <c r="B3" s="2"/>
      <c r="C3" s="2"/>
      <c r="D3" s="2"/>
      <c r="E3" s="2"/>
      <c r="F3" s="2"/>
      <c r="G3" s="3"/>
    </row>
    <row r="4" spans="1:7">
      <c r="A4" s="2"/>
      <c r="B4" s="2"/>
      <c r="C4" s="2"/>
      <c r="D4" s="2"/>
      <c r="E4" s="2"/>
      <c r="F4" s="2"/>
      <c r="G4" s="3"/>
    </row>
    <row r="5" spans="1:7">
      <c r="A5" s="2"/>
      <c r="B5" s="2"/>
      <c r="C5" s="2"/>
      <c r="D5" s="2"/>
      <c r="E5" s="2"/>
      <c r="F5" s="2"/>
      <c r="G5" s="3"/>
    </row>
    <row r="6" ht="12" customHeight="1" spans="1:7">
      <c r="A6" s="2"/>
      <c r="B6" s="2"/>
      <c r="C6" s="2"/>
      <c r="D6" s="2"/>
      <c r="E6" s="2"/>
      <c r="F6" s="2"/>
      <c r="G6" s="3"/>
    </row>
    <row r="7" ht="41" customHeight="1" spans="1:7">
      <c r="A7" s="4" t="s">
        <v>8</v>
      </c>
      <c r="B7" s="5">
        <v>920</v>
      </c>
      <c r="C7" s="6">
        <v>719</v>
      </c>
      <c r="D7" s="4">
        <v>70</v>
      </c>
      <c r="E7" s="4">
        <v>64400</v>
      </c>
      <c r="F7" s="4">
        <v>50310</v>
      </c>
      <c r="G7" s="4" t="s">
        <v>9</v>
      </c>
    </row>
    <row r="8" ht="41" customHeight="1" spans="1:7">
      <c r="A8" s="4" t="s">
        <v>10</v>
      </c>
      <c r="B8" s="5">
        <v>741</v>
      </c>
      <c r="C8" s="6">
        <v>579</v>
      </c>
      <c r="D8" s="4">
        <v>70</v>
      </c>
      <c r="E8" s="4">
        <v>51870</v>
      </c>
      <c r="F8" s="4">
        <f>D8*C8</f>
        <v>40530</v>
      </c>
      <c r="G8" s="5"/>
    </row>
    <row r="9" ht="41" customHeight="1" spans="1:7">
      <c r="A9" s="4" t="s">
        <v>11</v>
      </c>
      <c r="B9" s="5">
        <v>454</v>
      </c>
      <c r="C9" s="6">
        <v>354</v>
      </c>
      <c r="D9" s="4">
        <v>70</v>
      </c>
      <c r="E9" s="4">
        <v>31780</v>
      </c>
      <c r="F9" s="4">
        <f>D9*C9</f>
        <v>24780</v>
      </c>
      <c r="G9" s="5"/>
    </row>
    <row r="10" ht="41" customHeight="1" spans="1:7">
      <c r="A10" s="4" t="s">
        <v>12</v>
      </c>
      <c r="B10" s="5">
        <v>644</v>
      </c>
      <c r="C10" s="6">
        <v>503</v>
      </c>
      <c r="D10" s="4">
        <v>70</v>
      </c>
      <c r="E10" s="4">
        <v>45080</v>
      </c>
      <c r="F10" s="4">
        <f>D10*C10</f>
        <v>35210</v>
      </c>
      <c r="G10" s="5"/>
    </row>
    <row r="11" ht="41" customHeight="1" spans="1:7">
      <c r="A11" s="4" t="s">
        <v>13</v>
      </c>
      <c r="B11" s="5">
        <v>279</v>
      </c>
      <c r="C11" s="6">
        <v>218</v>
      </c>
      <c r="D11" s="4">
        <v>70</v>
      </c>
      <c r="E11" s="4">
        <v>19530</v>
      </c>
      <c r="F11" s="4">
        <f>D11*C11</f>
        <v>15260</v>
      </c>
      <c r="G11" s="5"/>
    </row>
    <row r="12" ht="41" customHeight="1" spans="1:7">
      <c r="A12" s="4" t="s">
        <v>14</v>
      </c>
      <c r="B12" s="5">
        <v>224</v>
      </c>
      <c r="C12" s="6">
        <v>174</v>
      </c>
      <c r="D12" s="4">
        <v>70</v>
      </c>
      <c r="E12" s="4">
        <v>15680</v>
      </c>
      <c r="F12" s="4">
        <f>D12*C12</f>
        <v>12180</v>
      </c>
      <c r="G12" s="5"/>
    </row>
    <row r="13" ht="41" customHeight="1" spans="1:7">
      <c r="A13" s="4" t="s">
        <v>15</v>
      </c>
      <c r="B13" s="5">
        <v>3262</v>
      </c>
      <c r="C13" s="5">
        <f>SUM(C7:C12)</f>
        <v>2547</v>
      </c>
      <c r="D13" s="5"/>
      <c r="E13" s="4">
        <v>228340</v>
      </c>
      <c r="F13" s="4">
        <f>SUM(F7:F12)</f>
        <v>178270</v>
      </c>
      <c r="G13" s="5"/>
    </row>
  </sheetData>
  <mergeCells count="9">
    <mergeCell ref="A1:G1"/>
    <mergeCell ref="A2:A6"/>
    <mergeCell ref="B2:B6"/>
    <mergeCell ref="C2:C6"/>
    <mergeCell ref="D2:D6"/>
    <mergeCell ref="E2:E6"/>
    <mergeCell ref="F2:F6"/>
    <mergeCell ref="G2:G6"/>
    <mergeCell ref="G7:G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筱缪</cp:lastModifiedBy>
  <dcterms:created xsi:type="dcterms:W3CDTF">2025-08-21T00:43:00Z</dcterms:created>
  <dcterms:modified xsi:type="dcterms:W3CDTF">2026-09-07T02:42:08Z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A575A6C48B72448990FBEEEB2C8E80AA_13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