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7.20 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<sst xmlns="http://schemas.openxmlformats.org/spreadsheetml/2006/main" count="112" uniqueCount="83">
  <si>
    <t>2026年粮油规模种植主体单产提升项目评审名单</t>
  </si>
  <si>
    <t>单位：</t>
  </si>
  <si>
    <t>永泰县</t>
  </si>
  <si>
    <t>序号</t>
  </si>
  <si>
    <t>乡镇</t>
  </si>
  <si>
    <t>建设主体</t>
  </si>
  <si>
    <t>建设内容</t>
  </si>
  <si>
    <t>备注</t>
  </si>
  <si>
    <t>申报主体名称</t>
  </si>
  <si>
    <t>负责人姓名</t>
  </si>
  <si>
    <t>身份证号码
/社会信用代码</t>
  </si>
  <si>
    <t>联系电话</t>
  </si>
  <si>
    <t>作物品种</t>
  </si>
  <si>
    <t>品种名称</t>
  </si>
  <si>
    <t>面积（亩）</t>
  </si>
  <si>
    <t>种植地点</t>
  </si>
  <si>
    <t>单产目标</t>
  </si>
  <si>
    <t>关键技术措施</t>
  </si>
  <si>
    <t>水稻增产方案</t>
  </si>
  <si>
    <t>购置设备型号</t>
  </si>
  <si>
    <t>盖洋乡</t>
  </si>
  <si>
    <t>永泰县盖山家庭农场</t>
  </si>
  <si>
    <t>郑立钦</t>
  </si>
  <si>
    <t>350125********3111
91350125MACWQCBN04</t>
  </si>
  <si>
    <t>水稻</t>
  </si>
  <si>
    <t>明1优臻占、雅5优明占等</t>
  </si>
  <si>
    <t>盖洋村、前湖村</t>
  </si>
  <si>
    <t>一喷多促</t>
  </si>
  <si>
    <t>冠满仓</t>
  </si>
  <si>
    <t>1.履带式拖拉机(SRE502)1台,
2.叉车(平衡重式叉车)(HT35DB-01:3.5t)1台;
3.四驱田园管理机(3TG-6.3)2台。</t>
  </si>
  <si>
    <t>同安镇</t>
  </si>
  <si>
    <t>永泰县九和农机专业合作社</t>
  </si>
  <si>
    <t>王庆灿</t>
  </si>
  <si>
    <t>350125********4132
93350125MA31NLAP4J</t>
  </si>
  <si>
    <t>明1优臻占</t>
  </si>
  <si>
    <t>云台村、樟坂村
洋头村、洋中村、洋尾村</t>
  </si>
  <si>
    <t>秸秆粉碎深耕还田、全程机械化、“一喷多促”</t>
  </si>
  <si>
    <t>“芸乐收”水稻防病增产套餐方案</t>
  </si>
  <si>
    <t>1.大疆T100S植保无人机(带撒播）1台;
2.洋马全喂入稻麦联合收割机4LZ-7.0C 1台。</t>
  </si>
  <si>
    <t>永泰归林家庭农场（个人独资）</t>
  </si>
  <si>
    <t>占胡兵</t>
  </si>
  <si>
    <t>362330********3318
91350125MAEQW67CXJ</t>
  </si>
  <si>
    <t>中浙优8号、野香优669</t>
  </si>
  <si>
    <t>同安村、上庄村、坂头村
洋尾村</t>
  </si>
  <si>
    <t>东方红MA904-7 1台。</t>
  </si>
  <si>
    <t>大洋镇</t>
  </si>
  <si>
    <t>永泰大嘉香米农业专业合作社</t>
  </si>
  <si>
    <t>王桂英</t>
  </si>
  <si>
    <t>350125********4464
93350125MA8UP37N6M</t>
  </si>
  <si>
    <t>中浙优8号</t>
  </si>
  <si>
    <t>苍霞村</t>
  </si>
  <si>
    <t>集成应用新品种、新农药、新肥料等农业五新技术</t>
  </si>
  <si>
    <t>喷施“冠满仓”抗逆提质增产</t>
  </si>
  <si>
    <t>无</t>
  </si>
  <si>
    <t>永泰县富山源农林专业合作社</t>
  </si>
  <si>
    <t>平秋菊</t>
  </si>
  <si>
    <t>360424********2784
93350125MAEDAC87XG</t>
  </si>
  <si>
    <t>中浙优8号、兆优6377</t>
  </si>
  <si>
    <t>明星村</t>
  </si>
  <si>
    <t>永泰县金满田农业专业合作社</t>
  </si>
  <si>
    <t>鄢美春</t>
  </si>
  <si>
    <t>350125********4429
93350125MACK31FJ7W</t>
  </si>
  <si>
    <t>霄洋村、珠洋村</t>
  </si>
  <si>
    <t>永泰县奎石过溪农业专业合作社</t>
  </si>
  <si>
    <t>刘景飞</t>
  </si>
  <si>
    <t>350121********5513
93350125MAEHWAMXX8</t>
  </si>
  <si>
    <t>下苏村</t>
  </si>
  <si>
    <t>霞拔乡</t>
  </si>
  <si>
    <t>永泰县景霞生态农业农场（个人独资）</t>
  </si>
  <si>
    <t>黄玉生</t>
  </si>
  <si>
    <t>350125********3833
91350125MADD9Q6Q35</t>
  </si>
  <si>
    <t>昌两优8号、野香优669</t>
  </si>
  <si>
    <t>南坑村、下园村、锦安村、霞拔村、上和村</t>
  </si>
  <si>
    <t>精量播种，抛秧</t>
  </si>
  <si>
    <t>白云乡</t>
  </si>
  <si>
    <t>永泰县砚峰卓悦家庭农场</t>
  </si>
  <si>
    <t>胡贤栋</t>
  </si>
  <si>
    <t>350125********5119
91350125MA8RT59H4C</t>
  </si>
  <si>
    <t>甬优59</t>
  </si>
  <si>
    <t>北山村</t>
  </si>
  <si>
    <t>增加有机肥，精量播种、精准条播、绿色防控</t>
  </si>
  <si>
    <t>合计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</si>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</sst>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宋体"/>
      <charset val="134"/>
      <scheme val="major"/>
    </font>
    <font>
      <sz val="14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L6" sqref="L6"/>
    </sheetView>
  </sheetViews>
  <sheetFormatPr defaultColWidth="9" defaultRowHeight="14.25"/>
  <cols>
    <col min="1" max="1" width="4" style="1" customWidth="1"/>
    <col min="2" max="2" width="8.125" style="1" customWidth="1"/>
    <col min="3" max="3" width="29.125" style="1" customWidth="1"/>
    <col min="4" max="4" width="12.5" style="1" customWidth="1"/>
    <col min="5" max="5" width="20.5" style="1" customWidth="1"/>
    <col min="6" max="6" width="14.5" style="1" customWidth="1"/>
    <col min="7" max="7" width="9.875" style="1" customWidth="1"/>
    <col min="8" max="8" width="22.125" style="1" customWidth="1"/>
    <col min="9" max="9" width="10.125" style="1" customWidth="1"/>
    <col min="10" max="10" width="22.125" style="1" customWidth="1"/>
    <col min="11" max="11" width="11.25" style="1" customWidth="1"/>
    <col min="12" max="12" width="24.5" style="1" customWidth="1"/>
    <col min="13" max="13" width="17.25" style="1" customWidth="1"/>
    <col min="14" max="14" width="41.125" style="1" customWidth="1"/>
    <col min="15" max="15" width="10.75" style="1" customWidth="1"/>
    <col min="16" max="16384" width="9" style="1"/>
  </cols>
  <sheetData>
    <row r="1" ht="4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2" customHeight="1" spans="1:15">
      <c r="B2" s="3" t="s">
        <v>1</v>
      </c>
      <c r="C2" s="4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>
      <c r="A3" s="5" t="s">
        <v>3</v>
      </c>
      <c r="B3" s="6" t="s">
        <v>4</v>
      </c>
      <c r="C3" s="7" t="s">
        <v>5</v>
      </c>
      <c r="D3" s="7"/>
      <c r="E3" s="7"/>
      <c r="F3" s="7"/>
      <c r="G3" s="8" t="s">
        <v>6</v>
      </c>
      <c r="H3" s="9"/>
      <c r="I3" s="9"/>
      <c r="J3" s="9"/>
      <c r="K3" s="9"/>
      <c r="L3" s="9"/>
      <c r="M3" s="9"/>
      <c r="N3" s="10"/>
      <c r="O3" s="11" t="s">
        <v>7</v>
      </c>
    </row>
    <row r="4" ht="28" customHeight="1" spans="1:15">
      <c r="A4" s="5"/>
      <c r="B4" s="12"/>
      <c r="C4" s="5" t="s">
        <v>8</v>
      </c>
      <c r="D4" s="5" t="s">
        <v>9</v>
      </c>
      <c r="E4" s="13" t="s">
        <v>10</v>
      </c>
      <c r="F4" s="5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 t="s">
        <v>16</v>
      </c>
      <c r="L4" s="5" t="s">
        <v>17</v>
      </c>
      <c r="M4" s="5" t="s">
        <v>18</v>
      </c>
      <c r="N4" s="5" t="s">
        <v>19</v>
      </c>
      <c r="O4" s="14"/>
    </row>
    <row r="5" ht="42.75" spans="1:15">
      <c r="A5" s="15">
        <v>1</v>
      </c>
      <c r="B5" s="15" t="s">
        <v>20</v>
      </c>
      <c r="C5" s="16" t="s">
        <v>21</v>
      </c>
      <c r="D5" s="16" t="s">
        <v>22</v>
      </c>
      <c r="E5" s="17" t="s">
        <v>23</v>
      </c>
      <c r="F5" s="16">
        <v>15980581572</v>
      </c>
      <c r="G5" s="18" t="s">
        <v>24</v>
      </c>
      <c r="H5" s="17" t="s">
        <v>25</v>
      </c>
      <c r="I5" s="16">
        <v>502</v>
      </c>
      <c r="J5" s="17" t="s">
        <v>26</v>
      </c>
      <c r="K5" s="16">
        <v>1200</v>
      </c>
      <c r="L5" s="17" t="s">
        <v>27</v>
      </c>
      <c r="M5" s="19" t="s">
        <v>28</v>
      </c>
      <c r="N5" s="20" t="s">
        <v>29</v>
      </c>
      <c r="O5" s="21"/>
    </row>
    <row r="6" ht="42.75" spans="1:15">
      <c r="A6" s="15">
        <v>2</v>
      </c>
      <c r="B6" s="22" t="s">
        <v>30</v>
      </c>
      <c r="C6" s="23" t="s">
        <v>31</v>
      </c>
      <c r="D6" s="23" t="s">
        <v>32</v>
      </c>
      <c r="E6" s="24" t="s">
        <v>33</v>
      </c>
      <c r="F6" s="23">
        <v>13774595290</v>
      </c>
      <c r="G6" s="25" t="s">
        <v>24</v>
      </c>
      <c r="H6" s="23" t="s">
        <v>34</v>
      </c>
      <c r="I6" s="23">
        <v>501</v>
      </c>
      <c r="J6" s="24" t="s">
        <v>35</v>
      </c>
      <c r="K6" s="26">
        <v>1350</v>
      </c>
      <c r="L6" s="27" t="s">
        <v>36</v>
      </c>
      <c r="M6" s="27" t="s">
        <v>37</v>
      </c>
      <c r="N6" s="20" t="s">
        <v>38</v>
      </c>
      <c r="O6" s="28"/>
    </row>
    <row r="7" ht="46" customHeight="1" spans="1:15">
      <c r="A7" s="15">
        <v>3</v>
      </c>
      <c r="B7" s="15" t="s">
        <v>30</v>
      </c>
      <c r="C7" s="29" t="s">
        <v>39</v>
      </c>
      <c r="D7" s="29" t="s">
        <v>40</v>
      </c>
      <c r="E7" s="30" t="s">
        <v>41</v>
      </c>
      <c r="F7" s="29">
        <v>18859259662</v>
      </c>
      <c r="G7" s="25" t="s">
        <v>24</v>
      </c>
      <c r="H7" s="29" t="s">
        <v>42</v>
      </c>
      <c r="I7" s="29">
        <v>289.54</v>
      </c>
      <c r="J7" s="24" t="s">
        <v>43</v>
      </c>
      <c r="K7" s="26">
        <v>1350</v>
      </c>
      <c r="L7" s="27" t="s">
        <v>36</v>
      </c>
      <c r="M7" s="27" t="s">
        <v>37</v>
      </c>
      <c r="N7" s="31" t="s">
        <v>44</v>
      </c>
      <c r="O7" s="32"/>
    </row>
    <row r="8" ht="28.5" spans="1:15">
      <c r="A8" s="15">
        <v>4</v>
      </c>
      <c r="B8" s="16" t="s">
        <v>45</v>
      </c>
      <c r="C8" s="33" t="s">
        <v>46</v>
      </c>
      <c r="D8" s="17" t="s">
        <v>47</v>
      </c>
      <c r="E8" s="17" t="s">
        <v>48</v>
      </c>
      <c r="F8" s="16">
        <v>13950382097</v>
      </c>
      <c r="G8" s="18" t="s">
        <v>24</v>
      </c>
      <c r="H8" s="17" t="s">
        <v>49</v>
      </c>
      <c r="I8" s="17">
        <v>77</v>
      </c>
      <c r="J8" s="17" t="s">
        <v>50</v>
      </c>
      <c r="K8" s="20">
        <v>1130</v>
      </c>
      <c r="L8" s="17" t="s">
        <v>51</v>
      </c>
      <c r="M8" s="20" t="s">
        <v>52</v>
      </c>
      <c r="N8" s="17" t="s">
        <v>53</v>
      </c>
      <c r="O8" s="34"/>
    </row>
    <row r="9" ht="28.5" spans="1:15">
      <c r="A9" s="15">
        <v>5</v>
      </c>
      <c r="B9" s="16" t="s">
        <v>45</v>
      </c>
      <c r="C9" s="16" t="s">
        <v>54</v>
      </c>
      <c r="D9" s="16" t="s">
        <v>55</v>
      </c>
      <c r="E9" s="17" t="s">
        <v>56</v>
      </c>
      <c r="F9" s="16">
        <v>17750287151</v>
      </c>
      <c r="G9" s="18" t="s">
        <v>24</v>
      </c>
      <c r="H9" s="17" t="s">
        <v>57</v>
      </c>
      <c r="I9" s="16">
        <v>80</v>
      </c>
      <c r="J9" s="16" t="s">
        <v>58</v>
      </c>
      <c r="K9" s="16">
        <v>1100</v>
      </c>
      <c r="L9" s="17" t="s">
        <v>51</v>
      </c>
      <c r="M9" s="20" t="s">
        <v>52</v>
      </c>
      <c r="N9" s="17" t="s">
        <v>53</v>
      </c>
      <c r="O9" s="34"/>
    </row>
    <row r="10" ht="28.5" spans="1:15">
      <c r="A10" s="15">
        <v>6</v>
      </c>
      <c r="B10" s="16" t="s">
        <v>45</v>
      </c>
      <c r="C10" s="16" t="s">
        <v>59</v>
      </c>
      <c r="D10" s="16" t="s">
        <v>60</v>
      </c>
      <c r="E10" s="35" t="s">
        <v>61</v>
      </c>
      <c r="F10" s="36">
        <v>18396179172</v>
      </c>
      <c r="G10" s="18" t="s">
        <v>24</v>
      </c>
      <c r="H10" s="17" t="s">
        <v>49</v>
      </c>
      <c r="I10" s="16">
        <v>165</v>
      </c>
      <c r="J10" s="17" t="s">
        <v>62</v>
      </c>
      <c r="K10" s="16">
        <v>1040</v>
      </c>
      <c r="L10" s="17" t="s">
        <v>51</v>
      </c>
      <c r="M10" s="20" t="s">
        <v>52</v>
      </c>
      <c r="N10" s="17" t="s">
        <v>53</v>
      </c>
      <c r="O10" s="37"/>
    </row>
    <row r="11" ht="28.5" spans="1:15">
      <c r="A11" s="15">
        <v>7</v>
      </c>
      <c r="B11" s="16" t="s">
        <v>45</v>
      </c>
      <c r="C11" s="16" t="s">
        <v>63</v>
      </c>
      <c r="D11" s="16" t="s">
        <v>64</v>
      </c>
      <c r="E11" s="17" t="s">
        <v>65</v>
      </c>
      <c r="F11" s="16">
        <v>18059093803</v>
      </c>
      <c r="G11" s="18" t="s">
        <v>24</v>
      </c>
      <c r="H11" s="17" t="s">
        <v>49</v>
      </c>
      <c r="I11" s="16">
        <v>75</v>
      </c>
      <c r="J11" s="16" t="s">
        <v>66</v>
      </c>
      <c r="K11" s="16">
        <v>1140</v>
      </c>
      <c r="L11" s="17" t="s">
        <v>51</v>
      </c>
      <c r="M11" s="20" t="s">
        <v>52</v>
      </c>
      <c r="N11" s="17" t="s">
        <v>53</v>
      </c>
      <c r="O11" s="38"/>
    </row>
    <row r="12" ht="28.5" spans="1:15">
      <c r="A12" s="15">
        <v>8</v>
      </c>
      <c r="B12" s="16" t="s">
        <v>67</v>
      </c>
      <c r="C12" s="33" t="s">
        <v>68</v>
      </c>
      <c r="D12" s="16" t="s">
        <v>69</v>
      </c>
      <c r="E12" s="17" t="s">
        <v>70</v>
      </c>
      <c r="F12" s="16">
        <v>15959057045</v>
      </c>
      <c r="G12" s="39" t="s">
        <v>24</v>
      </c>
      <c r="H12" s="17" t="s">
        <v>71</v>
      </c>
      <c r="I12" s="16">
        <v>495</v>
      </c>
      <c r="J12" s="17" t="s">
        <v>72</v>
      </c>
      <c r="K12" s="16">
        <v>1300</v>
      </c>
      <c r="L12" s="17" t="s">
        <v>73</v>
      </c>
      <c r="M12" s="17" t="s">
        <v>53</v>
      </c>
      <c r="N12" s="17" t="s">
        <v>53</v>
      </c>
      <c r="O12" s="38"/>
    </row>
    <row r="13" ht="28.5" spans="1:15">
      <c r="A13" s="15">
        <v>9</v>
      </c>
      <c r="B13" s="16" t="s">
        <v>74</v>
      </c>
      <c r="C13" s="33" t="s">
        <v>75</v>
      </c>
      <c r="D13" s="16" t="s">
        <v>76</v>
      </c>
      <c r="E13" s="24" t="s">
        <v>77</v>
      </c>
      <c r="F13" s="16">
        <v>13809532152</v>
      </c>
      <c r="G13" s="17" t="s">
        <v>24</v>
      </c>
      <c r="H13" s="17" t="s">
        <v>78</v>
      </c>
      <c r="I13" s="16">
        <v>130</v>
      </c>
      <c r="J13" s="17" t="s">
        <v>79</v>
      </c>
      <c r="K13" s="16">
        <v>1020</v>
      </c>
      <c r="L13" s="17" t="s">
        <v>80</v>
      </c>
      <c r="M13" s="27" t="s">
        <v>37</v>
      </c>
      <c r="N13" s="17" t="s">
        <v>53</v>
      </c>
      <c r="O13" s="40"/>
    </row>
    <row r="14" spans="1:15">
      <c r="A14" s="41" t="s">
        <v>81</v>
      </c>
      <c r="B14" s="42"/>
      <c r="C14" s="42"/>
      <c r="D14" s="42"/>
      <c r="E14" s="42"/>
      <c r="F14" s="42"/>
      <c r="G14" s="42"/>
      <c r="H14" s="42"/>
      <c r="I14" s="42">
        <f>SUM(I5:I13)</f>
        <v>2314.54</v>
      </c>
      <c r="J14" s="42"/>
      <c r="K14" s="42"/>
      <c r="L14" s="42"/>
      <c r="M14" s="42"/>
      <c r="N14" s="42"/>
      <c r="O14" s="42"/>
    </row>
    <row r="15" ht="24" customHeight="1"/>
    <row r="23" spans="3:3">
      <c r="C23" s="1">
        <v>0</v>
      </c>
    </row>
    <row r="24" spans="3:3">
      <c r="C24" s="1" t="s">
        <v>82</v>
      </c>
    </row>
  </sheetData>
  <mergeCells count="6">
    <mergeCell ref="A1:O1"/>
    <mergeCell ref="C3:F3"/>
    <mergeCell ref="G3:N3"/>
    <mergeCell ref="A3:A4"/>
    <mergeCell ref="B3:B4"/>
    <mergeCell ref="O3:O4"/>
  </mergeCells>
  <printOptions horizontalCentered="1" verticalCentered="1"/>
  <pageMargins left="0.251388888888889" right="0" top="0.751388888888889" bottom="0.751388888888889" header="0.298611111111111" footer="0.298611111111111"/>
  <pageSetup paperSize="9" scale="5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3" sqref="G2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7.20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文</cp:lastModifiedBy>
  <dcterms:created xsi:type="dcterms:W3CDTF">2018-05-27T03:28:00Z</dcterms:created>
  <dcterms:modified xsi:type="dcterms:W3CDTF">2026-07-22T07:42:22Z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446D6BF82CDA4AC5BC8CF118C0EB8672_13</vt:lpwstr>
  </property>
  <property fmtid="{D5CDD505-2E9C-101B-9397-08002B2CF9AE}" pid="4" name="CalculationRule">
    <vt:i4>0</vt:i4>
  </property>
</Properties>
</file>