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Sheet1!$A$1:$M$4</definedName>
    <definedName name="_xlnm.Print_Area" localSheetId="0">Sheet1!$A$1:$M$12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<sst xmlns="http://schemas.openxmlformats.org/spreadsheetml/2006/main" count="53" uniqueCount="41">
  <si>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2026年第一批就业创业政策落实情况表</t>
  </si>
  <si>
    <t>编制单位：永泰县公共就业服务中心</t>
  </si>
  <si>
    <t>就业见习补贴花名册</t>
  </si>
  <si>
    <t>序号</t>
  </si>
  <si>
    <t>申请见习补贴单位名称</t>
  </si>
  <si>
    <t>见习人员姓名</t>
  </si>
  <si>
    <t>身份证号码</t>
  </si>
  <si>
    <t>人员类别</t>
  </si>
  <si>
    <t>毕业时间或登记失业时间</t>
  </si>
  <si>
    <t>毕业院校</t>
  </si>
  <si>
    <t>申请见习补助时间</t>
  </si>
  <si>
    <t>是否留用</t>
  </si>
  <si>
    <t>见习时长（月）</t>
  </si>
  <si>
    <t>补贴标准</t>
  </si>
  <si>
    <t>申请补助金额（元）</t>
  </si>
  <si>
    <t>文件依据</t>
  </si>
  <si>
    <t>永泰圣德医院有限公司</t>
  </si>
  <si>
    <t>林婉君</t>
  </si>
  <si>
    <t>35012520********87</t>
  </si>
  <si>
    <t>离校两年内未就业毕业生</t>
  </si>
  <si>
    <t>2025.06.30</t>
  </si>
  <si>
    <t>福建卫生职业技术学院</t>
  </si>
  <si>
    <t>2025.08.08-2025.11.07</t>
  </si>
  <si>
    <t>留用</t>
  </si>
  <si>
    <t>2195*2</t>
  </si>
  <si>
    <t>根据榕人社综〔2019〕89号文件规定，对吸纳见习人员参加就业见习的单位，按我市最低工资标准60%给予就业见习补贴（最长不超过12个月）。对见习人员在见习3个月内（含）留用且留用率达到50%以上的单位，根据实际留用人数（签订一年以上劳动合同并已缴纳社保），按我市最低工资标准两倍给予就业见习补贴。</t>
  </si>
  <si>
    <t>黄忠灵</t>
  </si>
  <si>
    <t>35012520********4X</t>
  </si>
  <si>
    <t>2025.07.01</t>
  </si>
  <si>
    <t>泉州医学高等专科学校</t>
  </si>
  <si>
    <t>2025.08.10-2025.11.09</t>
  </si>
  <si>
    <t>陈富盛</t>
  </si>
  <si>
    <t>35012120********6X</t>
  </si>
  <si>
    <t>小计</t>
  </si>
  <si>
    <t>永泰县启明星幼儿园</t>
  </si>
  <si>
    <t>张怡</t>
  </si>
  <si>
    <t>35012520********08</t>
  </si>
  <si>
    <t>16-24周岁失业青年</t>
  </si>
  <si>
    <t>2025.08.28</t>
  </si>
  <si>
    <t>2025.09.02-2025.12.01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</si>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</sst>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2" sqref="A2:M2"/>
    </sheetView>
  </sheetViews>
  <sheetFormatPr defaultColWidth="8.89166666666667" defaultRowHeight="13.5"/>
  <cols>
    <col min="1" max="1" width="4.75" style="1" customWidth="1"/>
    <col min="2" max="2" width="12.625" style="1" customWidth="1"/>
    <col min="3" max="3" width="9" style="1" customWidth="1"/>
    <col min="4" max="4" width="20.625" style="1" customWidth="1"/>
    <col min="5" max="5" width="10.125" style="1" customWidth="1"/>
    <col min="6" max="6" width="11.625" style="1" customWidth="1"/>
    <col min="7" max="7" width="18.375" style="1" customWidth="1"/>
    <col min="8" max="8" width="16.625" style="1" customWidth="1"/>
    <col min="9" max="9" width="10.25" style="1" customWidth="1"/>
    <col min="10" max="10" width="9.125" style="1" customWidth="1"/>
    <col min="11" max="11" width="10.25" style="1" customWidth="1"/>
    <col min="12" max="12" width="9.75" style="1" customWidth="1"/>
    <col min="13" max="13" width="17.5" style="1" customWidth="1"/>
    <col min="14" max="16384" width="8.89166666666667" style="1"/>
  </cols>
  <sheetData>
    <row r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53" customHeight="1" spans="1:13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7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="1" customFormat="1" ht="48" customHeight="1" spans="1:13">
      <c r="A5" s="5">
        <v>1</v>
      </c>
      <c r="B5" s="7" t="s">
        <v>16</v>
      </c>
      <c r="C5" s="8" t="s">
        <v>17</v>
      </c>
      <c r="D5" s="14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>
        <v>3</v>
      </c>
      <c r="K5" s="5" t="s">
        <v>24</v>
      </c>
      <c r="L5" s="6">
        <v>13170</v>
      </c>
      <c r="M5" s="10" t="s">
        <v>25</v>
      </c>
    </row>
    <row r="6" s="1" customFormat="1" ht="48" customHeight="1" spans="1:13">
      <c r="A6" s="5"/>
      <c r="B6" s="7"/>
      <c r="C6" s="8" t="s">
        <v>26</v>
      </c>
      <c r="D6" s="9" t="s">
        <v>27</v>
      </c>
      <c r="E6" s="5" t="s">
        <v>19</v>
      </c>
      <c r="F6" s="5" t="s">
        <v>28</v>
      </c>
      <c r="G6" s="5" t="s">
        <v>29</v>
      </c>
      <c r="H6" s="5" t="s">
        <v>30</v>
      </c>
      <c r="I6" s="5" t="s">
        <v>23</v>
      </c>
      <c r="J6" s="5">
        <v>3</v>
      </c>
      <c r="K6" s="5" t="s">
        <v>24</v>
      </c>
      <c r="L6" s="6">
        <v>13170</v>
      </c>
      <c r="M6" s="11"/>
    </row>
    <row r="7" s="1" customFormat="1" ht="48" customHeight="1" spans="1:13">
      <c r="A7" s="5"/>
      <c r="B7" s="7"/>
      <c r="C7" s="8" t="s">
        <v>31</v>
      </c>
      <c r="D7" s="9" t="s">
        <v>32</v>
      </c>
      <c r="E7" s="5" t="s">
        <v>19</v>
      </c>
      <c r="F7" s="5" t="s">
        <v>20</v>
      </c>
      <c r="G7" s="5" t="s">
        <v>21</v>
      </c>
      <c r="H7" s="5" t="s">
        <v>30</v>
      </c>
      <c r="I7" s="5" t="s">
        <v>23</v>
      </c>
      <c r="J7" s="5">
        <v>3</v>
      </c>
      <c r="K7" s="5" t="s">
        <v>24</v>
      </c>
      <c r="L7" s="6">
        <v>13170</v>
      </c>
      <c r="M7" s="11"/>
    </row>
    <row r="8" s="1" customFormat="1" ht="30" customHeight="1" spans="1:13">
      <c r="A8" s="6" t="s">
        <v>33</v>
      </c>
      <c r="B8" s="8"/>
      <c r="C8" s="8"/>
      <c r="D8" s="9"/>
      <c r="E8" s="5"/>
      <c r="F8" s="5"/>
      <c r="G8" s="5"/>
      <c r="H8" s="5"/>
      <c r="I8" s="5"/>
      <c r="J8" s="5"/>
      <c r="K8" s="5"/>
      <c r="L8" s="6">
        <f>SUM(L5:L7)</f>
        <v>39510</v>
      </c>
      <c r="M8" s="11"/>
    </row>
    <row r="9" s="1" customFormat="1" ht="31" customHeight="1" spans="1:13">
      <c r="A9" s="5">
        <v>2</v>
      </c>
      <c r="B9" s="5" t="s">
        <v>34</v>
      </c>
      <c r="C9" s="5" t="s">
        <v>35</v>
      </c>
      <c r="D9" s="14" t="s">
        <v>36</v>
      </c>
      <c r="E9" s="5" t="s">
        <v>37</v>
      </c>
      <c r="F9" s="5" t="s">
        <v>38</v>
      </c>
      <c r="G9" s="5"/>
      <c r="H9" s="5" t="s">
        <v>39</v>
      </c>
      <c r="I9" s="5" t="s">
        <v>23</v>
      </c>
      <c r="J9" s="5">
        <v>3</v>
      </c>
      <c r="K9" s="5" t="s">
        <v>24</v>
      </c>
      <c r="L9" s="6">
        <v>13170</v>
      </c>
      <c r="M9" s="11"/>
    </row>
    <row r="10" s="1" customFormat="1" ht="30" customHeight="1" spans="1:13">
      <c r="A10" s="6" t="s">
        <v>33</v>
      </c>
      <c r="B10" s="8"/>
      <c r="C10" s="8"/>
      <c r="D10" s="9"/>
      <c r="E10" s="5"/>
      <c r="F10" s="5"/>
      <c r="G10" s="5"/>
      <c r="H10" s="5"/>
      <c r="I10" s="5"/>
      <c r="J10" s="5"/>
      <c r="K10" s="5"/>
      <c r="L10" s="6">
        <f>SUM(L9:L9)</f>
        <v>13170</v>
      </c>
      <c r="M10" s="11"/>
    </row>
    <row r="11" s="1" customFormat="1" ht="38" customHeight="1" spans="1:13">
      <c r="A11" s="5" t="s">
        <v>40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>
        <f>L8+L10</f>
        <v>52680</v>
      </c>
      <c r="M11" s="12"/>
    </row>
    <row r="12" spans="1:13">
      <c r="A12" s="13"/>
    </row>
  </sheetData>
  <mergeCells count="10">
    <mergeCell ref="A1:M1"/>
    <mergeCell ref="A2:M2"/>
    <mergeCell ref="A3:M3"/>
    <mergeCell ref="A8:B8"/>
    <mergeCell ref="A10:B10"/>
    <mergeCell ref="A11:B11"/>
    <mergeCell ref="C11:D11"/>
    <mergeCell ref="A5:A7"/>
    <mergeCell ref="B5:B7"/>
    <mergeCell ref="M5:M11"/>
  </mergeCells>
  <printOptions horizontalCentered="1"/>
  <pageMargins left="0.314583333333333" right="0.161111111111111" top="0.354166666666667" bottom="0.354166666666667" header="0.156944444444444" footer="0.1062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2023-02-24T02:31:00Z</dcterms:created>
  <dcterms:modified xsi:type="dcterms:W3CDTF">2026-03-12T02:40:29Z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E6A72BB3F154458DAA81A9EA1F9C0EE1_13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