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026年第2季度" sheetId="2" r:id="rId1"/>
  </sheets>
  <definedNames>
    <definedName name="_xlnm._FilterDatabase" localSheetId="0" hidden="1">'2026年第2季度'!$A$1:$M$45</definedName>
    <definedName name="_xlnm.Print_Titles" localSheetId="0">'2026年第2季度'!$2:$3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<sst xmlns="http://schemas.openxmlformats.org/spreadsheetml/2006/main" count="384" uniqueCount="118">
  <si>
    <t>永泰县2026年第2季度公益性岗位岗位补贴及社保补贴拟发放名单</t>
  </si>
  <si>
    <t>序号</t>
  </si>
  <si>
    <t>姓名</t>
  </si>
  <si>
    <t>身份证号</t>
  </si>
  <si>
    <t>岗位名称</t>
  </si>
  <si>
    <t>用人单位</t>
  </si>
  <si>
    <t>补贴起始时间</t>
  </si>
  <si>
    <t>补贴截止时间</t>
  </si>
  <si>
    <t>补贴月数</t>
  </si>
  <si>
    <t>补贴标准、金额（元）</t>
  </si>
  <si>
    <t>岗位类型</t>
  </si>
  <si>
    <t>岗位补贴标准</t>
  </si>
  <si>
    <t>岗位补贴</t>
  </si>
  <si>
    <t>社保补贴</t>
  </si>
  <si>
    <t>补贴总金额</t>
  </si>
  <si>
    <t>连仁村</t>
  </si>
  <si>
    <t>35012519********18</t>
  </si>
  <si>
    <t>村保洁员</t>
  </si>
  <si>
    <t>永泰县白云乡人民政府</t>
  </si>
  <si>
    <t>202601</t>
  </si>
  <si>
    <t>202603</t>
  </si>
  <si>
    <t>3</t>
  </si>
  <si>
    <t>1097.5元/月</t>
  </si>
  <si>
    <t>乡村公益性岗位B类</t>
  </si>
  <si>
    <t>邱新勤</t>
  </si>
  <si>
    <t>35012519********17</t>
  </si>
  <si>
    <t>乡村工作人员</t>
  </si>
  <si>
    <t>永泰县岭路乡人民政府</t>
  </si>
  <si>
    <t>程保焜</t>
  </si>
  <si>
    <t>35012519********94</t>
  </si>
  <si>
    <t>村通讯员</t>
  </si>
  <si>
    <t>永泰县赤锡乡人民政府</t>
  </si>
  <si>
    <t>程顺水</t>
  </si>
  <si>
    <t>柯春海</t>
  </si>
  <si>
    <t>35012519********36</t>
  </si>
  <si>
    <t>永泰县洑口乡人民政府</t>
  </si>
  <si>
    <t>郑良锦</t>
  </si>
  <si>
    <t>35012519********11</t>
  </si>
  <si>
    <t>倪章金</t>
  </si>
  <si>
    <t>35012519********75</t>
  </si>
  <si>
    <t>永泰县富泉乡人民政府</t>
  </si>
  <si>
    <t>董宗鉴</t>
  </si>
  <si>
    <t>35012519********1X</t>
  </si>
  <si>
    <t>张美金</t>
  </si>
  <si>
    <t>35012519********25</t>
  </si>
  <si>
    <t>永泰县大洋镇人民政府</t>
  </si>
  <si>
    <t>林乞俤</t>
  </si>
  <si>
    <t>35012519********38</t>
  </si>
  <si>
    <t>陈坚</t>
  </si>
  <si>
    <t>35012519********19</t>
  </si>
  <si>
    <t>永泰县葛岭镇人民政府</t>
  </si>
  <si>
    <t>张云</t>
  </si>
  <si>
    <t>村道维护、人居环境整治等</t>
  </si>
  <si>
    <t>林美林</t>
  </si>
  <si>
    <t>35012519********15</t>
  </si>
  <si>
    <t>翁家同</t>
  </si>
  <si>
    <t>林礼英</t>
  </si>
  <si>
    <t>35012519********32</t>
  </si>
  <si>
    <t>江剑</t>
  </si>
  <si>
    <t>35012519********30</t>
  </si>
  <si>
    <t>永泰县长庆镇人民政府</t>
  </si>
  <si>
    <t>侯玉成</t>
  </si>
  <si>
    <t>35012519********34</t>
  </si>
  <si>
    <t>叶绍法</t>
  </si>
  <si>
    <t>35012519********10</t>
  </si>
  <si>
    <t>侯立光</t>
  </si>
  <si>
    <t>35012519********14</t>
  </si>
  <si>
    <t>魏成荣</t>
  </si>
  <si>
    <t>林乃平</t>
  </si>
  <si>
    <t>35012519********13</t>
  </si>
  <si>
    <t>伍路香</t>
  </si>
  <si>
    <t>35042819********21</t>
  </si>
  <si>
    <t>侯宗辉</t>
  </si>
  <si>
    <t>35012519********16</t>
  </si>
  <si>
    <t>叶开燕</t>
  </si>
  <si>
    <t>35012519********35</t>
  </si>
  <si>
    <t>叶兴旺</t>
  </si>
  <si>
    <t>自来水管道维护员</t>
  </si>
  <si>
    <t>黄礼灿</t>
  </si>
  <si>
    <t>永泰县霞拔乡人民政府</t>
  </si>
  <si>
    <t>吴华斌</t>
  </si>
  <si>
    <t>35012519********20</t>
  </si>
  <si>
    <t>陈国生</t>
  </si>
  <si>
    <t>陈玉珍</t>
  </si>
  <si>
    <t>35012519********27</t>
  </si>
  <si>
    <t>保洁员</t>
  </si>
  <si>
    <t>黄仁彪</t>
  </si>
  <si>
    <t>黄义灿</t>
  </si>
  <si>
    <t>乡政府水电工</t>
  </si>
  <si>
    <t>范鸿安</t>
  </si>
  <si>
    <t>35012519********3X</t>
  </si>
  <si>
    <t>林美金</t>
  </si>
  <si>
    <t>35012519********4X</t>
  </si>
  <si>
    <t>杜克忠</t>
  </si>
  <si>
    <t>蔡奇琪</t>
  </si>
  <si>
    <t>35012520********20</t>
  </si>
  <si>
    <t>办公室辅助员</t>
  </si>
  <si>
    <t>2195元/月</t>
  </si>
  <si>
    <t>县公益性岗位</t>
  </si>
  <si>
    <t>陈祺晟</t>
  </si>
  <si>
    <t>35012520********15</t>
  </si>
  <si>
    <t>便民服务中心协理员</t>
  </si>
  <si>
    <t>永泰县樟城镇人民政府</t>
  </si>
  <si>
    <t>林泳芬</t>
  </si>
  <si>
    <t>35012520********29</t>
  </si>
  <si>
    <t>永泰县就业辅助员</t>
  </si>
  <si>
    <t>永泰县人力资源和社会保障局</t>
  </si>
  <si>
    <t>3706元/月</t>
  </si>
  <si>
    <t>市级公益性岗位</t>
  </si>
  <si>
    <t>张晨欣</t>
  </si>
  <si>
    <t>35012520********60</t>
  </si>
  <si>
    <t>邱张楠</t>
  </si>
  <si>
    <t>35012520********24</t>
  </si>
  <si>
    <t>周小敏</t>
  </si>
  <si>
    <t>35222819********21</t>
  </si>
  <si>
    <t>永泰县劳动关系协调员</t>
  </si>
  <si>
    <t>程博</t>
  </si>
  <si>
    <t>35012519********78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</si>
</sst>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  <numFmt numFmtId="178" formatCode="0.00_ "/>
  </numFmts>
  <fonts count="29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000000"/>
      <name val="Helvetica Neue, Helvetica, Ping"/>
      <charset val="134"/>
    </font>
    <font>
      <b/>
      <sz val="14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color indexed="8"/>
      <name val="Tahoma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176" fontId="7" fillId="0" borderId="13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4" xfId="0" applyFont="1" applyBorder="1">
      <alignment vertical="center"/>
    </xf>
    <xf numFmtId="177" fontId="2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按季申报表附件3" xfId="49"/>
    <cellStyle name="常规_月明细附件4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8"/>
  <sheetViews>
    <sheetView tabSelected="1" workbookViewId="0">
      <selection activeCell="D15" sqref="D15"/>
    </sheetView>
  </sheetViews>
  <sheetFormatPr defaultColWidth="14" defaultRowHeight="18" customHeight="1"/>
  <cols>
    <col min="1" max="1" width="6.74285714285714" style="3" customWidth="1"/>
    <col min="2" max="2" width="9.14285714285714" customWidth="1"/>
    <col min="3" max="3" width="23.7142857142857" style="4" customWidth="1"/>
    <col min="4" max="4" width="17.4285714285714" style="5" customWidth="1"/>
    <col min="5" max="5" width="18.7142857142857" style="6" customWidth="1"/>
    <col min="6" max="7" width="14.4285714285714" style="4" customWidth="1"/>
    <col min="8" max="8" width="10.8571428571429" style="7" customWidth="1"/>
    <col min="9" max="9" width="16" style="7" customWidth="1"/>
    <col min="10" max="10" width="14.7142857142857" style="8" customWidth="1"/>
    <col min="11" max="11" width="13.4285714285714" style="8" customWidth="1"/>
    <col min="12" max="12" width="14.7142857142857" style="8" customWidth="1"/>
    <col min="13" max="13" width="20" customWidth="1"/>
  </cols>
  <sheetData>
    <row r="1" ht="41.25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ht="41.25" customHeight="1" spans="1:13">
      <c r="A2" s="10" t="s">
        <v>1</v>
      </c>
      <c r="B2" s="11" t="s">
        <v>2</v>
      </c>
      <c r="C2" s="12" t="s">
        <v>3</v>
      </c>
      <c r="D2" s="13" t="s">
        <v>4</v>
      </c>
      <c r="E2" s="13" t="s">
        <v>5</v>
      </c>
      <c r="F2" s="14" t="s">
        <v>6</v>
      </c>
      <c r="G2" s="14" t="s">
        <v>7</v>
      </c>
      <c r="H2" s="15" t="s">
        <v>8</v>
      </c>
      <c r="I2" s="16" t="s">
        <v>9</v>
      </c>
      <c r="J2" s="17"/>
      <c r="K2" s="17"/>
      <c r="L2" s="18"/>
      <c r="M2" s="19" t="s">
        <v>10</v>
      </c>
    </row>
    <row r="3" ht="32.25" customHeight="1" spans="1:13">
      <c r="A3" s="10"/>
      <c r="B3" s="20"/>
      <c r="C3" s="21"/>
      <c r="D3" s="22"/>
      <c r="E3" s="22"/>
      <c r="F3" s="23"/>
      <c r="G3" s="23"/>
      <c r="H3" s="15"/>
      <c r="I3" s="15" t="s">
        <v>11</v>
      </c>
      <c r="J3" s="24" t="s">
        <v>12</v>
      </c>
      <c r="K3" s="24" t="s">
        <v>13</v>
      </c>
      <c r="L3" s="24" t="s">
        <v>14</v>
      </c>
      <c r="M3" s="25"/>
    </row>
    <row r="4" s="1" customFormat="1" ht="32.25" customHeight="1" spans="1:13">
      <c r="A4" s="26">
        <v>1</v>
      </c>
      <c r="B4" s="27" t="s">
        <v>15</v>
      </c>
      <c r="C4" s="28" t="s">
        <v>16</v>
      </c>
      <c r="D4" s="29" t="s">
        <v>17</v>
      </c>
      <c r="E4" s="29" t="s">
        <v>18</v>
      </c>
      <c r="F4" s="30" t="s">
        <v>19</v>
      </c>
      <c r="G4" s="30" t="s">
        <v>20</v>
      </c>
      <c r="H4" s="31" t="s">
        <v>21</v>
      </c>
      <c r="I4" s="32" t="s">
        <v>22</v>
      </c>
      <c r="J4" s="33">
        <v>3292.5</v>
      </c>
      <c r="K4" s="33">
        <v>0</v>
      </c>
      <c r="L4" s="33">
        <v>3292.5</v>
      </c>
      <c r="M4" s="34" t="s">
        <v>23</v>
      </c>
    </row>
    <row r="5" ht="32.25" customHeight="1" spans="1:13">
      <c r="A5" s="26">
        <v>2</v>
      </c>
      <c r="B5" s="27" t="s">
        <v>24</v>
      </c>
      <c r="C5" s="28" t="s">
        <v>25</v>
      </c>
      <c r="D5" s="29" t="s">
        <v>26</v>
      </c>
      <c r="E5" s="29" t="s">
        <v>27</v>
      </c>
      <c r="F5" s="30" t="s">
        <v>19</v>
      </c>
      <c r="G5" s="30" t="s">
        <v>20</v>
      </c>
      <c r="H5" s="31" t="s">
        <v>21</v>
      </c>
      <c r="I5" s="32" t="s">
        <v>22</v>
      </c>
      <c r="J5" s="33">
        <v>3292.5</v>
      </c>
      <c r="K5" s="33">
        <v>0</v>
      </c>
      <c r="L5" s="33">
        <v>3292.5</v>
      </c>
      <c r="M5" s="34" t="s">
        <v>23</v>
      </c>
    </row>
    <row r="6" ht="32.25" customHeight="1" spans="1:13">
      <c r="A6" s="26">
        <v>3</v>
      </c>
      <c r="B6" s="27" t="s">
        <v>28</v>
      </c>
      <c r="C6" s="28" t="s">
        <v>29</v>
      </c>
      <c r="D6" s="29" t="s">
        <v>30</v>
      </c>
      <c r="E6" s="29" t="s">
        <v>31</v>
      </c>
      <c r="F6" s="30" t="s">
        <v>19</v>
      </c>
      <c r="G6" s="30" t="s">
        <v>20</v>
      </c>
      <c r="H6" s="31" t="s">
        <v>21</v>
      </c>
      <c r="I6" s="32" t="s">
        <v>22</v>
      </c>
      <c r="J6" s="33">
        <v>3292.5</v>
      </c>
      <c r="K6" s="33">
        <v>0</v>
      </c>
      <c r="L6" s="33">
        <v>3292.5</v>
      </c>
      <c r="M6" s="34" t="s">
        <v>23</v>
      </c>
    </row>
    <row r="7" ht="32.25" customHeight="1" spans="1:13">
      <c r="A7" s="26">
        <v>4</v>
      </c>
      <c r="B7" s="27" t="s">
        <v>32</v>
      </c>
      <c r="C7" s="28" t="s">
        <v>16</v>
      </c>
      <c r="D7" s="29" t="s">
        <v>17</v>
      </c>
      <c r="E7" s="29" t="s">
        <v>31</v>
      </c>
      <c r="F7" s="30" t="s">
        <v>19</v>
      </c>
      <c r="G7" s="30" t="s">
        <v>20</v>
      </c>
      <c r="H7" s="31" t="s">
        <v>21</v>
      </c>
      <c r="I7" s="32" t="s">
        <v>22</v>
      </c>
      <c r="J7" s="33">
        <v>3292.5</v>
      </c>
      <c r="K7" s="33">
        <v>0</v>
      </c>
      <c r="L7" s="33">
        <v>3292.5</v>
      </c>
      <c r="M7" s="34" t="s">
        <v>23</v>
      </c>
    </row>
    <row r="8" ht="32.25" customHeight="1" spans="1:13">
      <c r="A8" s="26">
        <v>5</v>
      </c>
      <c r="B8" s="27" t="s">
        <v>33</v>
      </c>
      <c r="C8" s="28" t="s">
        <v>34</v>
      </c>
      <c r="D8" s="29" t="s">
        <v>17</v>
      </c>
      <c r="E8" s="29" t="s">
        <v>35</v>
      </c>
      <c r="F8" s="30" t="s">
        <v>19</v>
      </c>
      <c r="G8" s="30" t="s">
        <v>20</v>
      </c>
      <c r="H8" s="31" t="s">
        <v>21</v>
      </c>
      <c r="I8" s="32" t="s">
        <v>22</v>
      </c>
      <c r="J8" s="33">
        <v>3292.5</v>
      </c>
      <c r="K8" s="33">
        <v>0</v>
      </c>
      <c r="L8" s="33">
        <v>3292.5</v>
      </c>
      <c r="M8" s="34" t="s">
        <v>23</v>
      </c>
    </row>
    <row r="9" ht="32.25" customHeight="1" spans="1:13">
      <c r="A9" s="26">
        <v>6</v>
      </c>
      <c r="B9" s="27" t="s">
        <v>36</v>
      </c>
      <c r="C9" s="28" t="s">
        <v>37</v>
      </c>
      <c r="D9" s="29" t="s">
        <v>17</v>
      </c>
      <c r="E9" s="29" t="s">
        <v>35</v>
      </c>
      <c r="F9" s="30" t="s">
        <v>19</v>
      </c>
      <c r="G9" s="30" t="s">
        <v>20</v>
      </c>
      <c r="H9" s="31" t="s">
        <v>21</v>
      </c>
      <c r="I9" s="32" t="s">
        <v>22</v>
      </c>
      <c r="J9" s="33">
        <v>3292.5</v>
      </c>
      <c r="K9" s="33">
        <v>0</v>
      </c>
      <c r="L9" s="33">
        <v>3292.5</v>
      </c>
      <c r="M9" s="34" t="s">
        <v>23</v>
      </c>
    </row>
    <row r="10" s="2" customFormat="1" ht="32.25" customHeight="1" spans="1:13">
      <c r="A10" s="26">
        <v>7</v>
      </c>
      <c r="B10" s="35" t="s">
        <v>38</v>
      </c>
      <c r="C10" s="36" t="s">
        <v>39</v>
      </c>
      <c r="D10" s="29" t="s">
        <v>17</v>
      </c>
      <c r="E10" s="37" t="s">
        <v>40</v>
      </c>
      <c r="F10" s="30" t="s">
        <v>19</v>
      </c>
      <c r="G10" s="30" t="s">
        <v>20</v>
      </c>
      <c r="H10" s="31" t="s">
        <v>21</v>
      </c>
      <c r="I10" s="38" t="s">
        <v>22</v>
      </c>
      <c r="J10" s="33">
        <v>3292.5</v>
      </c>
      <c r="K10" s="33">
        <v>0</v>
      </c>
      <c r="L10" s="39">
        <v>3292.5</v>
      </c>
      <c r="M10" s="34" t="s">
        <v>23</v>
      </c>
    </row>
    <row r="11" ht="32.25" customHeight="1" spans="1:13">
      <c r="A11" s="26">
        <v>8</v>
      </c>
      <c r="B11" s="27" t="s">
        <v>41</v>
      </c>
      <c r="C11" s="28" t="s">
        <v>42</v>
      </c>
      <c r="D11" s="29" t="s">
        <v>17</v>
      </c>
      <c r="E11" s="29" t="s">
        <v>40</v>
      </c>
      <c r="F11" s="30" t="s">
        <v>19</v>
      </c>
      <c r="G11" s="30" t="s">
        <v>20</v>
      </c>
      <c r="H11" s="31" t="s">
        <v>21</v>
      </c>
      <c r="I11" s="32" t="s">
        <v>22</v>
      </c>
      <c r="J11" s="33">
        <v>3292.5</v>
      </c>
      <c r="K11" s="33">
        <v>0</v>
      </c>
      <c r="L11" s="33">
        <v>3292.5</v>
      </c>
      <c r="M11" s="34" t="s">
        <v>23</v>
      </c>
    </row>
    <row r="12" ht="32.25" customHeight="1" spans="1:13">
      <c r="A12" s="26">
        <v>9</v>
      </c>
      <c r="B12" s="27" t="s">
        <v>43</v>
      </c>
      <c r="C12" s="28" t="s">
        <v>44</v>
      </c>
      <c r="D12" s="29" t="s">
        <v>17</v>
      </c>
      <c r="E12" s="29" t="s">
        <v>45</v>
      </c>
      <c r="F12" s="30" t="s">
        <v>19</v>
      </c>
      <c r="G12" s="30" t="s">
        <v>20</v>
      </c>
      <c r="H12" s="31" t="s">
        <v>21</v>
      </c>
      <c r="I12" s="32" t="s">
        <v>22</v>
      </c>
      <c r="J12" s="33">
        <v>3292.5</v>
      </c>
      <c r="K12" s="33">
        <v>0</v>
      </c>
      <c r="L12" s="33">
        <v>3292.5</v>
      </c>
      <c r="M12" s="34" t="s">
        <v>23</v>
      </c>
    </row>
    <row r="13" ht="32.25" customHeight="1" spans="1:13">
      <c r="A13" s="26">
        <v>10</v>
      </c>
      <c r="B13" s="27" t="s">
        <v>46</v>
      </c>
      <c r="C13" s="28" t="s">
        <v>47</v>
      </c>
      <c r="D13" s="29" t="s">
        <v>17</v>
      </c>
      <c r="E13" s="29" t="s">
        <v>45</v>
      </c>
      <c r="F13" s="30" t="s">
        <v>19</v>
      </c>
      <c r="G13" s="30" t="s">
        <v>20</v>
      </c>
      <c r="H13" s="31" t="s">
        <v>21</v>
      </c>
      <c r="I13" s="32" t="s">
        <v>22</v>
      </c>
      <c r="J13" s="33">
        <v>3292.5</v>
      </c>
      <c r="K13" s="33">
        <v>0</v>
      </c>
      <c r="L13" s="33">
        <v>3292.5</v>
      </c>
      <c r="M13" s="34" t="s">
        <v>23</v>
      </c>
    </row>
    <row r="14" ht="32.25" customHeight="1" spans="1:13">
      <c r="A14" s="26">
        <v>11</v>
      </c>
      <c r="B14" s="27" t="s">
        <v>48</v>
      </c>
      <c r="C14" s="28" t="s">
        <v>49</v>
      </c>
      <c r="D14" s="29" t="s">
        <v>17</v>
      </c>
      <c r="E14" s="29" t="s">
        <v>50</v>
      </c>
      <c r="F14" s="30" t="s">
        <v>19</v>
      </c>
      <c r="G14" s="30" t="s">
        <v>20</v>
      </c>
      <c r="H14" s="31" t="s">
        <v>21</v>
      </c>
      <c r="I14" s="32" t="s">
        <v>22</v>
      </c>
      <c r="J14" s="33">
        <v>3292.5</v>
      </c>
      <c r="K14" s="33">
        <v>0</v>
      </c>
      <c r="L14" s="33">
        <v>3292.5</v>
      </c>
      <c r="M14" s="34" t="s">
        <v>23</v>
      </c>
    </row>
    <row r="15" ht="32.25" customHeight="1" spans="1:13">
      <c r="A15" s="26">
        <v>12</v>
      </c>
      <c r="B15" s="27" t="s">
        <v>51</v>
      </c>
      <c r="C15" s="28" t="s">
        <v>47</v>
      </c>
      <c r="D15" s="29" t="s">
        <v>52</v>
      </c>
      <c r="E15" s="29" t="s">
        <v>50</v>
      </c>
      <c r="F15" s="30" t="s">
        <v>19</v>
      </c>
      <c r="G15" s="30" t="s">
        <v>20</v>
      </c>
      <c r="H15" s="31" t="s">
        <v>21</v>
      </c>
      <c r="I15" s="32" t="s">
        <v>22</v>
      </c>
      <c r="J15" s="33">
        <v>3292.5</v>
      </c>
      <c r="K15" s="33">
        <v>0</v>
      </c>
      <c r="L15" s="33">
        <v>3292.5</v>
      </c>
      <c r="M15" s="34" t="s">
        <v>23</v>
      </c>
    </row>
    <row r="16" ht="32.25" customHeight="1" spans="1:13">
      <c r="A16" s="26">
        <v>13</v>
      </c>
      <c r="B16" s="27" t="s">
        <v>53</v>
      </c>
      <c r="C16" s="28" t="s">
        <v>54</v>
      </c>
      <c r="D16" s="29" t="s">
        <v>17</v>
      </c>
      <c r="E16" s="29" t="s">
        <v>50</v>
      </c>
      <c r="F16" s="30" t="s">
        <v>19</v>
      </c>
      <c r="G16" s="30" t="s">
        <v>20</v>
      </c>
      <c r="H16" s="31" t="s">
        <v>21</v>
      </c>
      <c r="I16" s="32" t="s">
        <v>22</v>
      </c>
      <c r="J16" s="33">
        <v>3292.5</v>
      </c>
      <c r="K16" s="33">
        <v>0</v>
      </c>
      <c r="L16" s="33">
        <v>3292.5</v>
      </c>
      <c r="M16" s="34" t="s">
        <v>23</v>
      </c>
    </row>
    <row r="17" ht="32.25" customHeight="1" spans="1:13">
      <c r="A17" s="26">
        <v>14</v>
      </c>
      <c r="B17" s="27" t="s">
        <v>55</v>
      </c>
      <c r="C17" s="28" t="s">
        <v>54</v>
      </c>
      <c r="D17" s="29" t="s">
        <v>17</v>
      </c>
      <c r="E17" s="29" t="s">
        <v>50</v>
      </c>
      <c r="F17" s="30" t="s">
        <v>19</v>
      </c>
      <c r="G17" s="30" t="s">
        <v>20</v>
      </c>
      <c r="H17" s="31" t="s">
        <v>21</v>
      </c>
      <c r="I17" s="32" t="s">
        <v>22</v>
      </c>
      <c r="J17" s="33">
        <v>3292.5</v>
      </c>
      <c r="K17" s="33">
        <v>0</v>
      </c>
      <c r="L17" s="33">
        <v>3292.5</v>
      </c>
      <c r="M17" s="34" t="s">
        <v>23</v>
      </c>
    </row>
    <row r="18" ht="32.25" customHeight="1" spans="1:13">
      <c r="A18" s="26">
        <v>15</v>
      </c>
      <c r="B18" s="27" t="s">
        <v>56</v>
      </c>
      <c r="C18" s="28" t="s">
        <v>57</v>
      </c>
      <c r="D18" s="29" t="s">
        <v>52</v>
      </c>
      <c r="E18" s="29" t="s">
        <v>50</v>
      </c>
      <c r="F18" s="30" t="s">
        <v>19</v>
      </c>
      <c r="G18" s="30" t="s">
        <v>20</v>
      </c>
      <c r="H18" s="31" t="s">
        <v>21</v>
      </c>
      <c r="I18" s="32" t="s">
        <v>22</v>
      </c>
      <c r="J18" s="33">
        <v>3292.5</v>
      </c>
      <c r="K18" s="33">
        <v>0</v>
      </c>
      <c r="L18" s="33">
        <v>3292.5</v>
      </c>
      <c r="M18" s="34" t="s">
        <v>23</v>
      </c>
    </row>
    <row r="19" ht="32.25" customHeight="1" spans="1:13">
      <c r="A19" s="26">
        <v>16</v>
      </c>
      <c r="B19" s="27" t="s">
        <v>58</v>
      </c>
      <c r="C19" s="28" t="s">
        <v>59</v>
      </c>
      <c r="D19" s="29" t="s">
        <v>17</v>
      </c>
      <c r="E19" s="29" t="s">
        <v>60</v>
      </c>
      <c r="F19" s="30" t="s">
        <v>19</v>
      </c>
      <c r="G19" s="30" t="s">
        <v>20</v>
      </c>
      <c r="H19" s="31" t="s">
        <v>21</v>
      </c>
      <c r="I19" s="32" t="s">
        <v>22</v>
      </c>
      <c r="J19" s="33">
        <v>3292.5</v>
      </c>
      <c r="K19" s="33">
        <v>0</v>
      </c>
      <c r="L19" s="33">
        <v>3292.5</v>
      </c>
      <c r="M19" s="34" t="s">
        <v>23</v>
      </c>
    </row>
    <row r="20" ht="32.25" customHeight="1" spans="1:13">
      <c r="A20" s="26">
        <v>17</v>
      </c>
      <c r="B20" s="27" t="s">
        <v>61</v>
      </c>
      <c r="C20" s="28" t="s">
        <v>62</v>
      </c>
      <c r="D20" s="29" t="s">
        <v>17</v>
      </c>
      <c r="E20" s="29" t="s">
        <v>60</v>
      </c>
      <c r="F20" s="30" t="s">
        <v>19</v>
      </c>
      <c r="G20" s="30" t="s">
        <v>20</v>
      </c>
      <c r="H20" s="31" t="s">
        <v>21</v>
      </c>
      <c r="I20" s="32" t="s">
        <v>22</v>
      </c>
      <c r="J20" s="33">
        <v>3292.5</v>
      </c>
      <c r="K20" s="33">
        <v>0</v>
      </c>
      <c r="L20" s="33">
        <v>3292.5</v>
      </c>
      <c r="M20" s="34" t="s">
        <v>23</v>
      </c>
    </row>
    <row r="21" ht="32.25" customHeight="1" spans="1:13">
      <c r="A21" s="26">
        <v>18</v>
      </c>
      <c r="B21" s="27" t="s">
        <v>63</v>
      </c>
      <c r="C21" s="28" t="s">
        <v>64</v>
      </c>
      <c r="D21" s="29" t="s">
        <v>17</v>
      </c>
      <c r="E21" s="29" t="s">
        <v>60</v>
      </c>
      <c r="F21" s="30" t="s">
        <v>19</v>
      </c>
      <c r="G21" s="30" t="s">
        <v>20</v>
      </c>
      <c r="H21" s="31" t="s">
        <v>21</v>
      </c>
      <c r="I21" s="32" t="s">
        <v>22</v>
      </c>
      <c r="J21" s="33">
        <v>3292.5</v>
      </c>
      <c r="K21" s="33">
        <v>0</v>
      </c>
      <c r="L21" s="33">
        <v>3292.5</v>
      </c>
      <c r="M21" s="34" t="s">
        <v>23</v>
      </c>
    </row>
    <row r="22" ht="32.25" customHeight="1" spans="1:13">
      <c r="A22" s="26">
        <v>19</v>
      </c>
      <c r="B22" s="27" t="s">
        <v>65</v>
      </c>
      <c r="C22" s="28" t="s">
        <v>66</v>
      </c>
      <c r="D22" s="29" t="s">
        <v>17</v>
      </c>
      <c r="E22" s="29" t="s">
        <v>60</v>
      </c>
      <c r="F22" s="30" t="s">
        <v>19</v>
      </c>
      <c r="G22" s="30" t="s">
        <v>20</v>
      </c>
      <c r="H22" s="31" t="s">
        <v>21</v>
      </c>
      <c r="I22" s="32" t="s">
        <v>22</v>
      </c>
      <c r="J22" s="33">
        <v>3292.5</v>
      </c>
      <c r="K22" s="33">
        <v>0</v>
      </c>
      <c r="L22" s="33">
        <v>3292.5</v>
      </c>
      <c r="M22" s="34" t="s">
        <v>23</v>
      </c>
    </row>
    <row r="23" ht="32.25" customHeight="1" spans="1:13">
      <c r="A23" s="26">
        <v>20</v>
      </c>
      <c r="B23" s="27" t="s">
        <v>67</v>
      </c>
      <c r="C23" s="28" t="s">
        <v>25</v>
      </c>
      <c r="D23" s="29" t="s">
        <v>17</v>
      </c>
      <c r="E23" s="29" t="s">
        <v>60</v>
      </c>
      <c r="F23" s="30" t="s">
        <v>19</v>
      </c>
      <c r="G23" s="30" t="s">
        <v>20</v>
      </c>
      <c r="H23" s="31" t="s">
        <v>21</v>
      </c>
      <c r="I23" s="32" t="s">
        <v>22</v>
      </c>
      <c r="J23" s="33">
        <v>3292.5</v>
      </c>
      <c r="K23" s="33">
        <v>0</v>
      </c>
      <c r="L23" s="33">
        <v>3292.5</v>
      </c>
      <c r="M23" s="34" t="s">
        <v>23</v>
      </c>
    </row>
    <row r="24" ht="32.25" customHeight="1" spans="1:13">
      <c r="A24" s="26">
        <v>21</v>
      </c>
      <c r="B24" s="27" t="s">
        <v>68</v>
      </c>
      <c r="C24" s="28" t="s">
        <v>69</v>
      </c>
      <c r="D24" s="29" t="s">
        <v>17</v>
      </c>
      <c r="E24" s="29" t="s">
        <v>60</v>
      </c>
      <c r="F24" s="30" t="s">
        <v>19</v>
      </c>
      <c r="G24" s="30" t="s">
        <v>20</v>
      </c>
      <c r="H24" s="31" t="s">
        <v>21</v>
      </c>
      <c r="I24" s="32" t="s">
        <v>22</v>
      </c>
      <c r="J24" s="33">
        <v>3292.5</v>
      </c>
      <c r="K24" s="33">
        <v>0</v>
      </c>
      <c r="L24" s="33">
        <v>3292.5</v>
      </c>
      <c r="M24" s="34" t="s">
        <v>23</v>
      </c>
    </row>
    <row r="25" ht="32.25" customHeight="1" spans="1:13">
      <c r="A25" s="26">
        <v>22</v>
      </c>
      <c r="B25" s="27" t="s">
        <v>70</v>
      </c>
      <c r="C25" s="28" t="s">
        <v>71</v>
      </c>
      <c r="D25" s="29" t="s">
        <v>17</v>
      </c>
      <c r="E25" s="29" t="s">
        <v>60</v>
      </c>
      <c r="F25" s="30" t="s">
        <v>19</v>
      </c>
      <c r="G25" s="30" t="s">
        <v>20</v>
      </c>
      <c r="H25" s="31" t="s">
        <v>21</v>
      </c>
      <c r="I25" s="32" t="s">
        <v>22</v>
      </c>
      <c r="J25" s="33">
        <v>3292.5</v>
      </c>
      <c r="K25" s="33">
        <v>0</v>
      </c>
      <c r="L25" s="33">
        <v>3292.5</v>
      </c>
      <c r="M25" s="34" t="s">
        <v>23</v>
      </c>
    </row>
    <row r="26" ht="32.25" customHeight="1" spans="1:13">
      <c r="A26" s="26">
        <v>23</v>
      </c>
      <c r="B26" s="27" t="s">
        <v>72</v>
      </c>
      <c r="C26" s="28" t="s">
        <v>73</v>
      </c>
      <c r="D26" s="29" t="s">
        <v>17</v>
      </c>
      <c r="E26" s="29" t="s">
        <v>60</v>
      </c>
      <c r="F26" s="30" t="s">
        <v>19</v>
      </c>
      <c r="G26" s="30" t="s">
        <v>20</v>
      </c>
      <c r="H26" s="31" t="s">
        <v>21</v>
      </c>
      <c r="I26" s="32" t="s">
        <v>22</v>
      </c>
      <c r="J26" s="33">
        <v>3292.5</v>
      </c>
      <c r="K26" s="33">
        <v>0</v>
      </c>
      <c r="L26" s="33">
        <v>3292.5</v>
      </c>
      <c r="M26" s="34" t="s">
        <v>23</v>
      </c>
    </row>
    <row r="27" ht="32.25" customHeight="1" spans="1:13">
      <c r="A27" s="26">
        <v>24</v>
      </c>
      <c r="B27" s="27" t="s">
        <v>74</v>
      </c>
      <c r="C27" s="28" t="s">
        <v>75</v>
      </c>
      <c r="D27" s="29" t="s">
        <v>17</v>
      </c>
      <c r="E27" s="29" t="s">
        <v>60</v>
      </c>
      <c r="F27" s="30" t="s">
        <v>19</v>
      </c>
      <c r="G27" s="30" t="s">
        <v>20</v>
      </c>
      <c r="H27" s="31" t="s">
        <v>21</v>
      </c>
      <c r="I27" s="32" t="s">
        <v>22</v>
      </c>
      <c r="J27" s="33">
        <v>3292.5</v>
      </c>
      <c r="K27" s="33">
        <v>0</v>
      </c>
      <c r="L27" s="33">
        <v>3292.5</v>
      </c>
      <c r="M27" s="34" t="s">
        <v>23</v>
      </c>
    </row>
    <row r="28" ht="32.25" customHeight="1" spans="1:13">
      <c r="A28" s="26">
        <v>25</v>
      </c>
      <c r="B28" s="27" t="s">
        <v>76</v>
      </c>
      <c r="C28" s="28" t="s">
        <v>73</v>
      </c>
      <c r="D28" s="29" t="s">
        <v>77</v>
      </c>
      <c r="E28" s="29" t="s">
        <v>60</v>
      </c>
      <c r="F28" s="30" t="s">
        <v>19</v>
      </c>
      <c r="G28" s="30" t="s">
        <v>20</v>
      </c>
      <c r="H28" s="31" t="s">
        <v>21</v>
      </c>
      <c r="I28" s="32" t="s">
        <v>22</v>
      </c>
      <c r="J28" s="33">
        <v>3292.5</v>
      </c>
      <c r="K28" s="33">
        <v>0</v>
      </c>
      <c r="L28" s="33">
        <v>3292.5</v>
      </c>
      <c r="M28" s="34" t="s">
        <v>23</v>
      </c>
    </row>
    <row r="29" ht="32.25" customHeight="1" spans="1:13">
      <c r="A29" s="26">
        <v>26</v>
      </c>
      <c r="B29" s="27" t="s">
        <v>78</v>
      </c>
      <c r="C29" s="28" t="s">
        <v>49</v>
      </c>
      <c r="D29" s="29" t="s">
        <v>17</v>
      </c>
      <c r="E29" s="29" t="s">
        <v>79</v>
      </c>
      <c r="F29" s="30" t="s">
        <v>19</v>
      </c>
      <c r="G29" s="30" t="s">
        <v>20</v>
      </c>
      <c r="H29" s="31" t="s">
        <v>21</v>
      </c>
      <c r="I29" s="32" t="s">
        <v>22</v>
      </c>
      <c r="J29" s="33">
        <v>3292.5</v>
      </c>
      <c r="K29" s="33">
        <v>0</v>
      </c>
      <c r="L29" s="33">
        <v>3292.5</v>
      </c>
      <c r="M29" s="34" t="s">
        <v>23</v>
      </c>
    </row>
    <row r="30" ht="32.25" customHeight="1" spans="1:13">
      <c r="A30" s="26">
        <v>27</v>
      </c>
      <c r="B30" s="27" t="s">
        <v>80</v>
      </c>
      <c r="C30" s="28" t="s">
        <v>81</v>
      </c>
      <c r="D30" s="29" t="s">
        <v>17</v>
      </c>
      <c r="E30" s="29" t="s">
        <v>79</v>
      </c>
      <c r="F30" s="30" t="s">
        <v>19</v>
      </c>
      <c r="G30" s="30" t="s">
        <v>20</v>
      </c>
      <c r="H30" s="31" t="s">
        <v>21</v>
      </c>
      <c r="I30" s="32" t="s">
        <v>22</v>
      </c>
      <c r="J30" s="33">
        <v>3292.5</v>
      </c>
      <c r="K30" s="33">
        <v>0</v>
      </c>
      <c r="L30" s="33">
        <v>3292.5</v>
      </c>
      <c r="M30" s="34" t="s">
        <v>23</v>
      </c>
    </row>
    <row r="31" ht="32.25" customHeight="1" spans="1:13">
      <c r="A31" s="26">
        <v>28</v>
      </c>
      <c r="B31" s="27" t="s">
        <v>82</v>
      </c>
      <c r="C31" s="28" t="s">
        <v>16</v>
      </c>
      <c r="D31" s="29" t="s">
        <v>17</v>
      </c>
      <c r="E31" s="29" t="s">
        <v>79</v>
      </c>
      <c r="F31" s="30" t="s">
        <v>19</v>
      </c>
      <c r="G31" s="30" t="s">
        <v>20</v>
      </c>
      <c r="H31" s="31" t="s">
        <v>21</v>
      </c>
      <c r="I31" s="32" t="s">
        <v>22</v>
      </c>
      <c r="J31" s="33">
        <v>3292.5</v>
      </c>
      <c r="K31" s="33">
        <v>0</v>
      </c>
      <c r="L31" s="33">
        <v>3292.5</v>
      </c>
      <c r="M31" s="34" t="s">
        <v>23</v>
      </c>
    </row>
    <row r="32" ht="32.25" customHeight="1" spans="1:13">
      <c r="A32" s="26">
        <v>29</v>
      </c>
      <c r="B32" s="27" t="s">
        <v>83</v>
      </c>
      <c r="C32" s="28" t="s">
        <v>84</v>
      </c>
      <c r="D32" s="29" t="s">
        <v>85</v>
      </c>
      <c r="E32" s="29" t="s">
        <v>79</v>
      </c>
      <c r="F32" s="30" t="s">
        <v>19</v>
      </c>
      <c r="G32" s="30" t="s">
        <v>20</v>
      </c>
      <c r="H32" s="31" t="s">
        <v>21</v>
      </c>
      <c r="I32" s="32" t="s">
        <v>22</v>
      </c>
      <c r="J32" s="33">
        <v>3292.5</v>
      </c>
      <c r="K32" s="33">
        <v>0</v>
      </c>
      <c r="L32" s="33">
        <v>3292.5</v>
      </c>
      <c r="M32" s="34" t="s">
        <v>23</v>
      </c>
    </row>
    <row r="33" ht="32.25" customHeight="1" spans="1:13">
      <c r="A33" s="26">
        <v>30</v>
      </c>
      <c r="B33" s="27" t="s">
        <v>86</v>
      </c>
      <c r="C33" s="28" t="s">
        <v>16</v>
      </c>
      <c r="D33" s="29" t="s">
        <v>17</v>
      </c>
      <c r="E33" s="29" t="s">
        <v>79</v>
      </c>
      <c r="F33" s="30" t="s">
        <v>19</v>
      </c>
      <c r="G33" s="30" t="s">
        <v>20</v>
      </c>
      <c r="H33" s="31" t="s">
        <v>21</v>
      </c>
      <c r="I33" s="32" t="s">
        <v>22</v>
      </c>
      <c r="J33" s="33">
        <v>3292.5</v>
      </c>
      <c r="K33" s="33">
        <v>0</v>
      </c>
      <c r="L33" s="33">
        <v>3292.5</v>
      </c>
      <c r="M33" s="34" t="s">
        <v>23</v>
      </c>
    </row>
    <row r="34" ht="32.25" customHeight="1" spans="1:13">
      <c r="A34" s="26">
        <v>31</v>
      </c>
      <c r="B34" s="27" t="s">
        <v>87</v>
      </c>
      <c r="C34" s="28" t="s">
        <v>37</v>
      </c>
      <c r="D34" s="29" t="s">
        <v>88</v>
      </c>
      <c r="E34" s="29" t="s">
        <v>79</v>
      </c>
      <c r="F34" s="30" t="s">
        <v>19</v>
      </c>
      <c r="G34" s="30" t="s">
        <v>20</v>
      </c>
      <c r="H34" s="31" t="s">
        <v>21</v>
      </c>
      <c r="I34" s="32" t="s">
        <v>22</v>
      </c>
      <c r="J34" s="33">
        <v>3292.5</v>
      </c>
      <c r="K34" s="33">
        <v>0</v>
      </c>
      <c r="L34" s="33">
        <v>3292.5</v>
      </c>
      <c r="M34" s="34" t="s">
        <v>23</v>
      </c>
    </row>
    <row r="35" ht="32.25" customHeight="1" spans="1:13">
      <c r="A35" s="26">
        <v>32</v>
      </c>
      <c r="B35" s="27" t="s">
        <v>89</v>
      </c>
      <c r="C35" s="28" t="s">
        <v>90</v>
      </c>
      <c r="D35" s="29" t="s">
        <v>17</v>
      </c>
      <c r="E35" s="29" t="s">
        <v>79</v>
      </c>
      <c r="F35" s="30" t="s">
        <v>19</v>
      </c>
      <c r="G35" s="30" t="s">
        <v>20</v>
      </c>
      <c r="H35" s="31" t="s">
        <v>21</v>
      </c>
      <c r="I35" s="32" t="s">
        <v>22</v>
      </c>
      <c r="J35" s="33">
        <v>3292.5</v>
      </c>
      <c r="K35" s="33">
        <v>0</v>
      </c>
      <c r="L35" s="33">
        <v>3292.5</v>
      </c>
      <c r="M35" s="34" t="s">
        <v>23</v>
      </c>
    </row>
    <row r="36" ht="32.25" customHeight="1" spans="1:13">
      <c r="A36" s="26">
        <v>33</v>
      </c>
      <c r="B36" s="27" t="s">
        <v>91</v>
      </c>
      <c r="C36" s="28" t="s">
        <v>92</v>
      </c>
      <c r="D36" s="29" t="s">
        <v>17</v>
      </c>
      <c r="E36" s="29" t="s">
        <v>79</v>
      </c>
      <c r="F36" s="30" t="s">
        <v>19</v>
      </c>
      <c r="G36" s="30" t="s">
        <v>20</v>
      </c>
      <c r="H36" s="31" t="s">
        <v>21</v>
      </c>
      <c r="I36" s="32" t="s">
        <v>22</v>
      </c>
      <c r="J36" s="33">
        <v>3292.5</v>
      </c>
      <c r="K36" s="33">
        <v>0</v>
      </c>
      <c r="L36" s="33">
        <v>3292.5</v>
      </c>
      <c r="M36" s="34" t="s">
        <v>23</v>
      </c>
    </row>
    <row r="37" ht="32.25" customHeight="1" spans="1:13">
      <c r="A37" s="26">
        <v>34</v>
      </c>
      <c r="B37" s="27" t="s">
        <v>93</v>
      </c>
      <c r="C37" s="28" t="s">
        <v>42</v>
      </c>
      <c r="D37" s="29" t="s">
        <v>17</v>
      </c>
      <c r="E37" s="29" t="s">
        <v>79</v>
      </c>
      <c r="F37" s="30" t="s">
        <v>19</v>
      </c>
      <c r="G37" s="30" t="s">
        <v>20</v>
      </c>
      <c r="H37" s="31" t="s">
        <v>21</v>
      </c>
      <c r="I37" s="32" t="s">
        <v>22</v>
      </c>
      <c r="J37" s="33">
        <v>3292.5</v>
      </c>
      <c r="K37" s="33">
        <v>0</v>
      </c>
      <c r="L37" s="33">
        <v>3292.5</v>
      </c>
      <c r="M37" s="34" t="s">
        <v>23</v>
      </c>
    </row>
    <row r="38" ht="32.25" customHeight="1" spans="1:13">
      <c r="A38" s="26">
        <v>35</v>
      </c>
      <c r="B38" s="40" t="s">
        <v>94</v>
      </c>
      <c r="C38" s="41" t="s">
        <v>95</v>
      </c>
      <c r="D38" s="42" t="s">
        <v>96</v>
      </c>
      <c r="E38" s="42" t="s">
        <v>35</v>
      </c>
      <c r="F38" s="30" t="s">
        <v>19</v>
      </c>
      <c r="G38" s="30" t="s">
        <v>20</v>
      </c>
      <c r="H38" s="31" t="s">
        <v>21</v>
      </c>
      <c r="I38" s="43" t="s">
        <v>97</v>
      </c>
      <c r="J38" s="44">
        <v>6585</v>
      </c>
      <c r="K38" s="33">
        <v>3065.22</v>
      </c>
      <c r="L38" s="33">
        <f>J38+K38</f>
        <v>9650.22</v>
      </c>
      <c r="M38" s="40" t="s">
        <v>98</v>
      </c>
    </row>
    <row r="39" ht="32.25" customHeight="1" spans="1:13">
      <c r="A39" s="26">
        <v>36</v>
      </c>
      <c r="B39" s="40" t="s">
        <v>99</v>
      </c>
      <c r="C39" s="41" t="s">
        <v>100</v>
      </c>
      <c r="D39" s="42" t="s">
        <v>101</v>
      </c>
      <c r="E39" s="42" t="s">
        <v>102</v>
      </c>
      <c r="F39" s="30" t="s">
        <v>19</v>
      </c>
      <c r="G39" s="30" t="s">
        <v>20</v>
      </c>
      <c r="H39" s="31" t="s">
        <v>21</v>
      </c>
      <c r="I39" s="43" t="s">
        <v>97</v>
      </c>
      <c r="J39" s="44">
        <v>6585</v>
      </c>
      <c r="K39" s="33">
        <v>3065.22</v>
      </c>
      <c r="L39" s="33">
        <f>J39+K39</f>
        <v>9650.22</v>
      </c>
      <c r="M39" s="45" t="s">
        <v>98</v>
      </c>
    </row>
    <row r="40" ht="32.25" customHeight="1" spans="1:13">
      <c r="A40" s="26">
        <v>37</v>
      </c>
      <c r="B40" s="40" t="s">
        <v>103</v>
      </c>
      <c r="C40" s="41" t="s">
        <v>104</v>
      </c>
      <c r="D40" s="42" t="s">
        <v>105</v>
      </c>
      <c r="E40" s="42" t="s">
        <v>106</v>
      </c>
      <c r="F40" s="30" t="s">
        <v>19</v>
      </c>
      <c r="G40" s="30" t="s">
        <v>20</v>
      </c>
      <c r="H40" s="31" t="s">
        <v>21</v>
      </c>
      <c r="I40" s="46" t="s">
        <v>107</v>
      </c>
      <c r="J40" s="47">
        <v>11118</v>
      </c>
      <c r="K40" s="33">
        <v>3065.22</v>
      </c>
      <c r="L40" s="33">
        <f>J40+K40</f>
        <v>14183.22</v>
      </c>
      <c r="M40" s="45" t="s">
        <v>108</v>
      </c>
    </row>
    <row r="41" ht="32.25" customHeight="1" spans="1:13">
      <c r="A41" s="26">
        <v>38</v>
      </c>
      <c r="B41" s="40" t="s">
        <v>109</v>
      </c>
      <c r="C41" s="41" t="s">
        <v>110</v>
      </c>
      <c r="D41" s="42" t="s">
        <v>105</v>
      </c>
      <c r="E41" s="42" t="s">
        <v>106</v>
      </c>
      <c r="F41" s="30" t="s">
        <v>19</v>
      </c>
      <c r="G41" s="30" t="s">
        <v>20</v>
      </c>
      <c r="H41" s="31" t="s">
        <v>21</v>
      </c>
      <c r="I41" s="46" t="s">
        <v>107</v>
      </c>
      <c r="J41" s="47">
        <v>11118</v>
      </c>
      <c r="K41" s="33">
        <v>3065.22</v>
      </c>
      <c r="L41" s="33">
        <f>J41+K41</f>
        <v>14183.22</v>
      </c>
      <c r="M41" s="45" t="s">
        <v>108</v>
      </c>
    </row>
    <row r="42" ht="32.25" customHeight="1" spans="1:13">
      <c r="A42" s="26">
        <v>39</v>
      </c>
      <c r="B42" s="40" t="s">
        <v>111</v>
      </c>
      <c r="C42" s="41" t="s">
        <v>112</v>
      </c>
      <c r="D42" s="42" t="s">
        <v>105</v>
      </c>
      <c r="E42" s="42" t="s">
        <v>106</v>
      </c>
      <c r="F42" s="30" t="s">
        <v>19</v>
      </c>
      <c r="G42" s="30" t="s">
        <v>20</v>
      </c>
      <c r="H42" s="31" t="s">
        <v>21</v>
      </c>
      <c r="I42" s="46" t="s">
        <v>107</v>
      </c>
      <c r="J42" s="47">
        <v>11118</v>
      </c>
      <c r="K42" s="33">
        <v>3065.22</v>
      </c>
      <c r="L42" s="33">
        <f>J42+K42</f>
        <v>14183.22</v>
      </c>
      <c r="M42" s="45" t="s">
        <v>108</v>
      </c>
    </row>
    <row r="43" ht="32.25" customHeight="1" spans="1:13">
      <c r="A43" s="26">
        <v>40</v>
      </c>
      <c r="B43" s="48" t="s">
        <v>113</v>
      </c>
      <c r="C43" s="26" t="s">
        <v>114</v>
      </c>
      <c r="D43" s="42" t="s">
        <v>115</v>
      </c>
      <c r="E43" s="42" t="s">
        <v>106</v>
      </c>
      <c r="F43" s="30" t="s">
        <v>19</v>
      </c>
      <c r="G43" s="30" t="s">
        <v>20</v>
      </c>
      <c r="H43" s="31" t="s">
        <v>21</v>
      </c>
      <c r="I43" s="46" t="s">
        <v>107</v>
      </c>
      <c r="J43" s="47">
        <v>11118</v>
      </c>
      <c r="K43" s="33">
        <v>3065.22</v>
      </c>
      <c r="L43" s="33">
        <f>J43+K43</f>
        <v>14183.22</v>
      </c>
      <c r="M43" s="45" t="s">
        <v>108</v>
      </c>
    </row>
    <row r="44" ht="32.25" customHeight="1" spans="1:13">
      <c r="A44" s="26">
        <v>41</v>
      </c>
      <c r="B44" s="48" t="s">
        <v>116</v>
      </c>
      <c r="C44" s="26" t="s">
        <v>117</v>
      </c>
      <c r="D44" s="42" t="s">
        <v>115</v>
      </c>
      <c r="E44" s="42" t="s">
        <v>106</v>
      </c>
      <c r="F44" s="30" t="s">
        <v>19</v>
      </c>
      <c r="G44" s="30" t="s">
        <v>20</v>
      </c>
      <c r="H44" s="31" t="s">
        <v>21</v>
      </c>
      <c r="I44" s="46" t="s">
        <v>107</v>
      </c>
      <c r="J44" s="47">
        <v>11118</v>
      </c>
      <c r="K44" s="33">
        <v>3065.22</v>
      </c>
      <c r="L44" s="33">
        <f>J44+K44</f>
        <v>14183.22</v>
      </c>
      <c r="M44" s="45" t="s">
        <v>108</v>
      </c>
    </row>
    <row r="45" ht="32.25" customHeight="1" spans="1:13">
      <c r="A45" s="26"/>
      <c r="B45" s="26"/>
      <c r="C45" s="26"/>
      <c r="D45" s="26"/>
      <c r="E45" s="26"/>
      <c r="F45" s="26"/>
      <c r="G45" s="26"/>
      <c r="H45" s="26"/>
      <c r="I45" s="26"/>
      <c r="J45" s="33">
        <f>SUM(J4:J44)</f>
        <v>180705</v>
      </c>
      <c r="K45" s="33">
        <f>SUM(K4:K44)</f>
        <v>21456.54</v>
      </c>
      <c r="L45" s="33">
        <f>SUM(L4:L44)</f>
        <v>202161.54</v>
      </c>
      <c r="M45" s="49"/>
    </row>
    <row r="46" customHeight="1" spans="1:13">
      <c r="J46" s="50"/>
      <c r="K46" s="50"/>
      <c r="L46" s="50"/>
    </row>
    <row r="47" customHeight="1" spans="1:13">
      <c r="J47" s="50"/>
      <c r="K47"/>
      <c r="L47" s="50"/>
    </row>
    <row r="48" customHeight="1" spans="1:13">
      <c r="J48" s="51"/>
      <c r="K48" s="52"/>
      <c r="L48" s="50"/>
    </row>
  </sheetData>
  <mergeCells count="12">
    <mergeCell ref="A1:M1"/>
    <mergeCell ref="I2:L2"/>
    <mergeCell ref="A45:I45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conditionalFormatting sqref="B38:B44">
    <cfRule type="expression" dxfId="0" priority="1">
      <formula>AND(SUMPRODUCT(IFERROR(1*(($B$38:$B$44&amp;"x")=(B38&amp;"x")),0))&gt;1,NOT(ISBLANK(B38)))</formula>
    </cfRule>
  </conditionalFormatting>
  <pageMargins left="0.251388888888889" right="0.251388888888889" top="0.511805555555556" bottom="0.354166666666667" header="0.196527777777778" footer="0.236111111111111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2026年第2季度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WPS_1715843470</cp:lastModifiedBy>
  <dcterms:created xsi:type="dcterms:W3CDTF">2023-08-19T09:01:00Z</dcterms:created>
  <dcterms:modified xsi:type="dcterms:W3CDTF">2026-08-14T15:49:34Z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90A05B1B832E40ECB9791C093FDE86AD_13</vt:lpwstr>
  </property>
  <property fmtid="{D5CDD505-2E9C-101B-9397-08002B2CF9AE}" pid="4" name="CalculationRule">
    <vt:i4>0</vt:i4>
  </property>
</Properties>
</file>